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<sst xmlns="http://schemas.openxmlformats.org/spreadsheetml/2006/main" count="36" uniqueCount="36">
  <si>
    <t>浙能源力中心绿植租摆养护项目报价清单</t>
  </si>
  <si>
    <t>序号</t>
  </si>
  <si>
    <t>植物</t>
  </si>
  <si>
    <t>规格</t>
  </si>
  <si>
    <t>预估数量
（单位：棵）</t>
  </si>
  <si>
    <t>含税单价
（单位：元/棵/天）</t>
  </si>
  <si>
    <t>租摆时间
（单位：天）</t>
  </si>
  <si>
    <t>含税小计
（单位：元）</t>
  </si>
  <si>
    <t>包含品种</t>
  </si>
  <si>
    <t>绿植</t>
  </si>
  <si>
    <t>名贵树
（4.5米以上）</t>
  </si>
  <si>
    <t>造型罗汉松、巴西木、南洋杉、荷兰铁、红豆杉、水培富贵竹、针葵、桂花、罗汉松、天堂鸟、鱼尾叶、散尾葵、芭蕉树、南天竹、木绣球、腊梅、北美冬青，造型女贞、尤加利、蒲葵、鸭脚木、月季、棕竹、樱花、桃花、红枫、油橄榄树</t>
  </si>
  <si>
    <t>超大型
（2.4米以上）</t>
  </si>
  <si>
    <t>千年木、黄金榕、百合竹、幸福树、发财树、大叶伞、散尾葵、棕竹、绿宝、龙血树、绿萝、榕树、天堂鸟、琴叶榕、针葵、鱼尾葵、夏威夷、仙人柱、滴水观音、铁树、发财王、凤尾竹球、桂花树、金橘树、龟甲冬青球、瓜子黄杨球、金身女贞球、朱蕉、球型非洲茉莉、尤加利、羽叶福禄桐、鹅掌柴、南洋杉、巴西木、荷兰铁、金钱榕、国王椰子、圆叶福禄桐、鸡爪槭、中华金叶榆、龙舌兰、一叶兰、绿玉树、澳洲杉、米兰、鸭脚木、金钻、大花六道木、文松、天使叶、海芋、黑巨人、红豆杉、八角金盘、银边铁、巴西龙骨、绿巨人、红龙骨、橡皮树、苏铁、春雨、螺纹铁、竹笼、龟背竹、南天竹、造型富贵竹、龙须树、也门铁、水培富贵竹、富贵竹、桂花、蒲葵、红枫、油橄榄树</t>
  </si>
  <si>
    <t>特大型
（1.8-2.4米）</t>
  </si>
  <si>
    <t>千年木、黄金榕、百合竹、幸福树、发财树、大叶伞、散尾葵、棕竹、绿宝、龙血树、绿萝、榕树、天堂鸟、琴叶榕、针葵、鱼尾葵、夏威夷、仙人柱、滴水观音、铁树、发财王、凤尾竹球、桂花树、金橘树、龟甲冬青球、瓜子黄杨球、金身女贞球、朱蕉、球型非洲茉莉、尤加利、羽叶福禄桐、鹅掌柴、南洋杉、巴西木、荷兰铁、金钱榕、国王椰子、圆叶福禄桐、鸡爪槭、中华金叶榆、龙舌兰、一叶兰、绿玉树、澳洲杉、米兰、鸭脚木、金钻、大花六道木、文松、天使叶、海芋、黑巨人、红豆杉、八角金盘、银边铁、巴西龙骨、绿巨人、红龙骨、橡皮树、苏铁、春雨、螺纹铁、竹笼、龟背竹、平安树、心叶藤、变叶木、南天竹、造型富贵竹、龙须树、飞羽、非洲茉莉、也门铁、青苹果、袖珍椰子、虎皮兰、猫眼竹芋、常春藤、巴西美人铁、金边富贵竹、白雪公主竹芋、水培富贵竹、山楂树、苹果树、富贵竹、青苹果竹芋、桂花、芭蕉树、造型女贞、蒲葵、樱花、红枫、油橄榄树、女贞球</t>
  </si>
  <si>
    <t xml:space="preserve">大型
（1-1.8米）
</t>
  </si>
  <si>
    <t>千年木、黄金榕、百合竹、幸福树、发财树、大叶伞、散尾葵、棕竹、绿宝、龙血树、绿萝、榕树、天堂鸟、琴叶榕、针葵、鱼尾葵、夏威夷、仙人柱、滴水观音、铁树、发财王、凤尾竹球、桂花树、金橘树、龟甲冬青球、瓜子黄杨球、金身女贞球、朱蕉、球型非洲茉莉、尤加利、羽叶福禄桐、鹅掌柴、南洋杉、巴西木、荷兰铁、金钱榕、国王椰子、圆叶福禄桐、鸡爪槭、中华金叶榆、龙舌兰、一叶兰、绿玉树、澳洲杉、米兰、鸭脚木、金钻、大花六道木、文松、天使叶、海芋、黑巨人、红豆杉、八角金盘、银边铁、巴西龙骨、绿巨人、红龙骨、橡皮树、苏铁、春雨、螺纹铁、竹笼、龟背竹、平安树、金钱树、心叶藤、变叶木、南天竹、造型富贵竹、龙须树、飞羽、非洲茉莉、也门铁、青苹果、袖珍椰子、虎皮兰、猫眼竹芋、常春藤、巴西美人铁、金边富贵竹、白雪公主竹芋、水培富贵竹、山楂树、苹果树、富贵竹、青苹果竹芋、桂花、芭蕉树、木绣球、造型女贞、月季、樱花、油橄榄树、女贞球</t>
  </si>
  <si>
    <t>中型
（0.3-1.0米）</t>
  </si>
  <si>
    <t>千年木、黄金榕、百合竹、幸福树、发财树、大叶伞、散尾葵、棕竹、绿宝、龙血树、绿萝、榕树、天堂鸟、琴叶榕、针葵、鱼尾葵、夏威夷、仙人柱、滴水观音、铁树、发财王、凤尾竹球、桂花树、金橘树、龟甲冬青球、瓜子黄杨球、金身女贞球、朱蕉、球型非洲茉莉、尤加利、羽叶福禄桐、鹅掌柴、南洋杉、巴西木、荷兰铁、金钱榕、国王椰子、圆叶福禄桐、鸡爪槭、中华金叶榆、龙舌兰、一叶兰、绿玉树、澳洲杉、米兰、鸭脚木、金钻、大花六道木、文松、天使叶、海芋、黑巨人、红豆杉、八角金盘、银边铁、巴西龙骨、绿巨人、红龙骨、橡皮树、苏铁、春雨、螺纹铁、竹笼、龟背竹、平安树、金钱树、万年青、变叶木、南天竹、造型富贵竹、龙须树、飞羽、非洲茉莉、也门铁、青苹果、袖珍椰子、铁线蕨、银脉爵床、花叶蔓长春花、虎皮兰、猫眼竹芋、翠叶竹芋、常春藤、巴西美人铁、金边富贵竹、白雪公主竹芋、白脉椒草、网文草、绿精灵、平安蕨、鸟巢蕨、多肉、吊绿萝、香松、玛丽安、豆瓣绿、黑夜观音莲、仙人球、青文竹芋、翠云草、仙洞龟背竹、银边蕨、绯牡丹、波士顿蕨、芦荟、麒麟掌、狼尾蕨、金童子合果玉、太阳神、虎耳兰、西瓜皮椒草、金元宝、铂金绿钻、卷柏、皱叶椒草、海贝瓶子草、银线蕨、酒瓶兰、苏铁蕨、薄荷、粉佳人合果玉、花叶络石、胡椒木、吸毒草、碰碰香、金枝玉叶、鱼腥草、九里香、狐尾草、水培富贵竹、水培节节高、水培金钻、水培一帆风顺竹、水培玛丽安、水培鸭脚木、水培发财树、水培黑叶观音莲、水培莲花竹、水培黄金葛、水培龟背竹、水培仙人球、水培豆瓣绿、水培吊兰、山楂树、一叶莲、转运竹、千手观音、苹果树、春兰、猪笼草、富贵竹、水培植物、如意、青苹果竹芋、铜钱草、吊竹梅、姬凤梨、白掌、小万年青、一帆风顺、桂花、鱼尾叶、木绣球、造型女贞、月季、八角叶、女贞球、迷迭香、狐尾天门冬、凡根、彩虹蕨</t>
  </si>
  <si>
    <t>小型
（0.3米以下）</t>
  </si>
  <si>
    <t>千年木、黄金榕、百合竹、幸福树、发财树、大叶伞、散尾葵、棕竹、绿宝、龙血树、绿萝、榕树、天堂鸟、琴叶榕、针葵、鱼尾葵、夏威夷、仙人柱、滴水观音、铁树、发财王、凤尾竹球、桂花树、金橘树、龟甲冬青球、瓜子黄杨球、金身女贞球、朱蕉、球型非洲茉莉、尤加利、羽叶福禄桐、鹅掌柴、南洋杉、巴西木、荷兰铁、金钱榕、国王椰子、圆叶福禄桐、鸡爪槭、中华金叶榆、龙舌兰、一叶兰、绿玉树、澳洲杉、米兰、鸭脚木、金钻、大花六道木、文松、天使叶、海芋、黑巨人、红豆杉、八角金盘、银边铁、巴西龙骨、绿巨人、红龙骨、橡皮树、苏铁、春雨、螺纹铁、竹笼、龟背竹、金钱树、万年青、南天竹、铁线蕨、银脉爵床、花叶蔓长春花、翠叶竹芋、白脉椒草、网文草、绿精灵、平安蕨、鸟巢蕨、多肉、吊绿萝、香松、玛丽安、豆瓣绿、黑夜观音莲、仙人球、青文竹芋、翠云草、仙洞龟背竹、银边蕨、绯牡丹、波士顿蕨、芦荟、麒麟掌、狼尾蕨、金童子合果玉、太阳神、虎耳兰、西瓜皮椒草、金元宝、铂金绿钻、卷柏、皱叶椒草、海贝瓶子草、银线蕨、酒瓶兰、苏铁蕨、薄荷、粉佳人合果玉、花叶络石、胡椒木、吸毒草、碰碰香、金枝玉叶、鱼腥草、九里香、狐尾草、水培富贵竹、水培节节高、水培金钻、水培一帆风顺竹、水培玛丽安、水培鸭脚木、水培发财树、水培黑叶观音莲、水培莲花竹、水培黄金葛、水培龟背竹、水培仙人球、水培豆瓣绿、水培吊兰、山楂树、一叶莲、转运竹、铜钱草、千手观音、苹果树、猪笼草、富贵竹、水培植物、如意、吊竹梅、姬凤梨、白掌、小万年青、一帆风顺、鱼尾叶、迷迭香、狐尾天门冬、大吴风草、凡根、佛甲草、彩虹蕨</t>
  </si>
  <si>
    <t>花卉</t>
  </si>
  <si>
    <t>普通花卉大（0.4米以上）</t>
  </si>
  <si>
    <t>郁金香、红掌花、粉掌花、凤梨花、海棠花、一品红、长寿花、仙客来、白雪公主、月季、白掌、蟹爪兰、黄金万两、秋海棠、天竺葵、如意、杜鹃、铁兰、吉利红、康乃馨、雏菊、龙船花、水仙花、刺骨梅、风信子、茉莉花、夜来香、百日花、红掌、红凤梨、金凤梨、五星花、电脑宝贝、鲁冰花、虞美人、萼距花、葡萄风信子、八宝景天、太阳花、三色堇、报春花、美女樱、牵牛花、石竹、金盏菊、一串红、风铃花、栀子花、玛格丽特、薰衣草、飘香藤、黄婵花、向日葵、高山杜鹃、穗花、非洲菊、大丽花、珊瑚花、万寿菊、五色花、玉簪花、洋牡丹、香雪兰、夏瑾、乒乓菊、孔雀花、金苞花、鸡冠花、黄金菊、瓜叶菊、彩叶草、扶桑花</t>
  </si>
  <si>
    <t>普通花卉小（0.4米以下）</t>
  </si>
  <si>
    <t>高档花卉</t>
  </si>
  <si>
    <t>冬青、红玉珠、宝莲灯、国兰、蝴蝶兰、姜荷花、君子兰、马蹄莲、百合花、三角梅、蕙兰、茶梅、大花蕙兰、拱兰、文心兰、洋水仙、牡丹、梅花、石斜兰、玉竹吊兰、朱蕉、黑巨人、红豆杉、口红花、郁金香、紫玉珊瑚、贴梗海棠、宫灯花、春兰、猪笼草、倒挂金钟、玉珠吊兰、蛇鞭菊、绣球花、圆锥绣球、北美冬青、腊梅</t>
  </si>
  <si>
    <t>花卉盆景</t>
  </si>
  <si>
    <t>高档花卉盆景</t>
  </si>
  <si>
    <t>马蹄莲盆景、吉利红盆景、冬青盆景、罗汉松盆景、富贵籽盆景、彩掌盆景、发财树盆景、澳洲杉盆景、榕树盆景、金钱树盆景、黄金万两盆景、红梅盆景、墨兰盆景、黑卡丽盆景、君子兰盆景、佛手盆景、竹境盆景 苏铁盆景、海芋盆景、红枫盆景、南天竺盆景、瑞香盆景、五针松盆景、小叶紫檀盆景、竹柏盆景、高脚榕盆景、文竹盆景、红掌盆景、橡皮树盆景、红豆杉盆景、万重山盆景、霸王鞭盆景、苏铁蕨盆景、朱蕉盆景、珊瑚棒盆景、水塔花盆景、袋鼠爪盆景</t>
  </si>
  <si>
    <t>微景观</t>
  </si>
  <si>
    <t>微景观造景组合</t>
  </si>
  <si>
    <t>发财树，澳洲杉，榕树、朱蕉、红豆杉</t>
  </si>
  <si>
    <t>合计（单位：元）</t>
  </si>
  <si>
    <t>税率：   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</si>
</sst>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8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color rgb="FF000000"/>
      <name val="宋体"/>
      <charset val="134"/>
      <scheme val="major"/>
    </font>
    <font>
      <sz val="12"/>
      <color theme="1"/>
      <name val="宋体"/>
      <charset val="134"/>
      <scheme val="minor"/>
    </font>
    <font>
      <sz val="12"/>
      <color rgb="FF000000"/>
      <name val="宋体"/>
      <charset val="134"/>
      <scheme val="major"/>
    </font>
    <font>
      <b/>
      <sz val="12"/>
      <color theme="1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4"/>
  <sheetViews>
    <sheetView tabSelected="1" zoomScaleSheetLayoutView="90" workbookViewId="0">
      <selection activeCell="E5" sqref="E5"/>
    </sheetView>
  </sheetViews>
  <sheetFormatPr defaultColWidth="9" defaultRowHeight="35.25" outlineLevelCol="7"/>
  <cols>
    <col min="1" max="1" width="4.875" style="1" customWidth="1"/>
    <col min="2" max="2" width="8.625" style="1" customWidth="1"/>
    <col min="3" max="3" width="23.625" style="1" customWidth="1"/>
    <col min="4" max="4" width="13.375" style="1" customWidth="1"/>
    <col min="5" max="5" width="19.875" style="1" customWidth="1"/>
    <col min="6" max="7" width="13.375" style="1" customWidth="1"/>
    <col min="8" max="8" width="92.0833333333333" style="2" customWidth="1"/>
    <col min="9" max="16384" width="9" style="2"/>
  </cols>
  <sheetData>
    <row r="1" ht="46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86" customHeight="1" spans="1:8">
      <c r="A2" s="4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</row>
    <row r="3" ht="69" customHeight="1" spans="1:8">
      <c r="A3" s="6">
        <v>1</v>
      </c>
      <c r="B3" s="7" t="s">
        <v>9</v>
      </c>
      <c r="C3" s="7" t="s">
        <v>10</v>
      </c>
      <c r="D3" s="7">
        <v>35</v>
      </c>
      <c r="E3" s="7"/>
      <c r="F3" s="7">
        <v>365</v>
      </c>
      <c r="G3" s="7">
        <f>D3*E3*F3</f>
        <v>0</v>
      </c>
      <c r="H3" s="8" t="s">
        <v>11</v>
      </c>
    </row>
    <row r="4" ht="121" customHeight="1" spans="1:8">
      <c r="A4" s="6">
        <v>2</v>
      </c>
      <c r="B4" s="7"/>
      <c r="C4" s="7" t="s">
        <v>12</v>
      </c>
      <c r="D4" s="7">
        <v>407</v>
      </c>
      <c r="E4" s="7"/>
      <c r="F4" s="7">
        <v>365</v>
      </c>
      <c r="G4" s="7">
        <f t="shared" ref="G4:G14" si="0">D4*E4*F4</f>
        <v>0</v>
      </c>
      <c r="H4" s="9" t="s">
        <v>13</v>
      </c>
    </row>
    <row r="5" ht="157" customHeight="1" spans="1:8">
      <c r="A5" s="6">
        <v>3</v>
      </c>
      <c r="B5" s="7"/>
      <c r="C5" s="7" t="s">
        <v>14</v>
      </c>
      <c r="D5" s="7">
        <v>1370</v>
      </c>
      <c r="E5" s="7"/>
      <c r="F5" s="7">
        <v>365</v>
      </c>
      <c r="G5" s="7">
        <f t="shared" si="0"/>
        <v>0</v>
      </c>
      <c r="H5" s="8" t="s">
        <v>15</v>
      </c>
    </row>
    <row r="6" ht="153" customHeight="1" spans="1:8">
      <c r="A6" s="6">
        <v>4</v>
      </c>
      <c r="B6" s="7"/>
      <c r="C6" s="7" t="s">
        <v>16</v>
      </c>
      <c r="D6" s="7">
        <v>1040</v>
      </c>
      <c r="E6" s="7"/>
      <c r="F6" s="7">
        <v>365</v>
      </c>
      <c r="G6" s="7">
        <f t="shared" si="0"/>
        <v>0</v>
      </c>
      <c r="H6" s="8" t="s">
        <v>17</v>
      </c>
    </row>
    <row r="7" ht="267" customHeight="1" spans="1:8">
      <c r="A7" s="6">
        <v>5</v>
      </c>
      <c r="B7" s="7"/>
      <c r="C7" s="7" t="s">
        <v>18</v>
      </c>
      <c r="D7" s="7">
        <v>9379</v>
      </c>
      <c r="E7" s="7"/>
      <c r="F7" s="7">
        <v>365</v>
      </c>
      <c r="G7" s="7">
        <f t="shared" si="0"/>
        <v>0</v>
      </c>
      <c r="H7" s="8" t="s">
        <v>19</v>
      </c>
    </row>
    <row r="8" ht="236" customHeight="1" spans="1:8">
      <c r="A8" s="6">
        <v>6</v>
      </c>
      <c r="B8" s="7"/>
      <c r="C8" s="7" t="s">
        <v>20</v>
      </c>
      <c r="D8" s="7">
        <v>6129</v>
      </c>
      <c r="E8" s="7"/>
      <c r="F8" s="7">
        <v>365</v>
      </c>
      <c r="G8" s="7">
        <f t="shared" si="0"/>
        <v>0</v>
      </c>
      <c r="H8" s="8" t="s">
        <v>21</v>
      </c>
    </row>
    <row r="9" ht="70" customHeight="1" spans="1:8">
      <c r="A9" s="6">
        <v>7</v>
      </c>
      <c r="B9" s="7" t="s">
        <v>22</v>
      </c>
      <c r="C9" s="7" t="s">
        <v>23</v>
      </c>
      <c r="D9" s="7">
        <v>4292</v>
      </c>
      <c r="E9" s="7"/>
      <c r="F9" s="7">
        <v>365</v>
      </c>
      <c r="G9" s="7">
        <f t="shared" si="0"/>
        <v>0</v>
      </c>
      <c r="H9" s="8" t="s">
        <v>24</v>
      </c>
    </row>
    <row r="10" ht="70" customHeight="1" spans="1:8">
      <c r="A10" s="6">
        <v>8</v>
      </c>
      <c r="B10" s="7"/>
      <c r="C10" s="7" t="s">
        <v>25</v>
      </c>
      <c r="D10" s="7">
        <v>670</v>
      </c>
      <c r="E10" s="7"/>
      <c r="F10" s="7">
        <v>365</v>
      </c>
      <c r="G10" s="7">
        <f t="shared" si="0"/>
        <v>0</v>
      </c>
      <c r="H10" s="8"/>
    </row>
    <row r="11" ht="74" customHeight="1" spans="1:8">
      <c r="A11" s="6">
        <v>9</v>
      </c>
      <c r="B11" s="7"/>
      <c r="C11" s="7" t="s">
        <v>26</v>
      </c>
      <c r="D11" s="7">
        <v>811</v>
      </c>
      <c r="E11" s="7"/>
      <c r="F11" s="7">
        <v>365</v>
      </c>
      <c r="G11" s="7">
        <f t="shared" si="0"/>
        <v>0</v>
      </c>
      <c r="H11" s="8" t="s">
        <v>27</v>
      </c>
    </row>
    <row r="12" ht="91" customHeight="1" spans="1:8">
      <c r="A12" s="6">
        <v>10</v>
      </c>
      <c r="B12" s="7" t="s">
        <v>28</v>
      </c>
      <c r="C12" s="7" t="s">
        <v>29</v>
      </c>
      <c r="D12" s="7">
        <v>138</v>
      </c>
      <c r="E12" s="7"/>
      <c r="F12" s="7">
        <v>365</v>
      </c>
      <c r="G12" s="7">
        <f t="shared" si="0"/>
        <v>0</v>
      </c>
      <c r="H12" s="8" t="s">
        <v>30</v>
      </c>
    </row>
    <row r="13" spans="1:8">
      <c r="A13" s="6">
        <v>11</v>
      </c>
      <c r="B13" s="7" t="s">
        <v>31</v>
      </c>
      <c r="C13" s="7" t="s">
        <v>32</v>
      </c>
      <c r="D13" s="7">
        <v>5</v>
      </c>
      <c r="E13" s="7"/>
      <c r="F13" s="7">
        <v>365</v>
      </c>
      <c r="G13" s="7">
        <f t="shared" si="0"/>
        <v>0</v>
      </c>
      <c r="H13" s="8" t="s">
        <v>33</v>
      </c>
    </row>
    <row r="14" ht="63" customHeight="1" spans="1:8">
      <c r="A14" s="4" t="s">
        <v>34</v>
      </c>
      <c r="B14" s="4"/>
      <c r="C14" s="4"/>
      <c r="D14" s="4"/>
      <c r="E14" s="4"/>
      <c r="F14" s="4"/>
      <c r="G14" s="7">
        <f>SUM(G3:G13)</f>
        <v>0</v>
      </c>
      <c r="H14" s="10" t="s">
        <v>35</v>
      </c>
    </row>
  </sheetData>
  <mergeCells count="5">
    <mergeCell ref="A1:H1"/>
    <mergeCell ref="A14:F14"/>
    <mergeCell ref="B3:B8"/>
    <mergeCell ref="B9:B11"/>
    <mergeCell ref="H9:H10"/>
  </mergeCells>
  <pageMargins left="0.75" right="0.75" top="1" bottom="1" header="0.5" footer="0.5"/>
  <pageSetup paperSize="9" scale="28" fitToWidth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王优斐</cp:lastModifiedBy>
  <dcterms:created xsi:type="dcterms:W3CDTF">2024-11-07T07:13:00Z</dcterms:created>
  <dcterms:modified xsi:type="dcterms:W3CDTF">2025-01-02T05:53:03Z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E294F020AB6B4B3E893D29E2D0A6A751_13</vt:lpwstr>
  </property>
  <property fmtid="{D5CDD505-2E9C-101B-9397-08002B2CF9AE}" pid="3" name="KSOProductBuildVer">
    <vt:lpwstr>2052-12.1.0.18276</vt:lpwstr>
  </property>
</Properties>
</file>