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385" yWindow="-15" windowWidth="14430" windowHeight="12450" activeTab="1"/>
  </bookViews>
  <sheets>
    <sheet name="汇总" sheetId="1" r:id="rId1"/>
    <sheet name="附表1" sheetId="2" r:id="rId2"/>
    <sheet name="附表2" sheetId="3" r:id="rId3"/>
    <sheet name="附表3" sheetId="4" r:id="rId4"/>
  </sheets>
  <calcPr calcId="144525"/>
</workbook>
</file>

<file path=xl/calcChain.xml><?xml version="1.0" encoding="utf-8"?>
<calcChain xmlns="http://schemas.openxmlformats.org/spreadsheetml/2006/main">
  <c r="G93" i="4" l="1"/>
</calcChain>
</file>

<file path=xl/sharedStrings.xml><?xml version="1.0" encoding="utf-8"?>
<sst xmlns="http://schemas.openxmlformats.org/spreadsheetml/2006/main" count="322" uniqueCount="210">
  <si>
    <t>序号</t>
  </si>
  <si>
    <t>项目内容</t>
  </si>
  <si>
    <t>人员配置情况</t>
  </si>
  <si>
    <t>人数</t>
  </si>
  <si>
    <t>备注</t>
  </si>
  <si>
    <t>项目部</t>
  </si>
  <si>
    <t>项目经理</t>
  </si>
  <si>
    <t>副经理</t>
  </si>
  <si>
    <t>安全员</t>
  </si>
  <si>
    <t>持证</t>
  </si>
  <si>
    <t>机务专工</t>
  </si>
  <si>
    <t>电仪专工</t>
  </si>
  <si>
    <t>机务班</t>
  </si>
  <si>
    <t>普通焊工</t>
  </si>
  <si>
    <t>起重司机</t>
  </si>
  <si>
    <t>起重指挥</t>
  </si>
  <si>
    <t>班长</t>
  </si>
  <si>
    <t>技术员兼安全员</t>
  </si>
  <si>
    <t>电仪班</t>
  </si>
  <si>
    <t>/</t>
  </si>
  <si>
    <t>运行班</t>
  </si>
  <si>
    <t>运行人员</t>
  </si>
  <si>
    <t>封闭式煤场</t>
  </si>
  <si>
    <t>煤制球运行班</t>
  </si>
  <si>
    <t>自卸车司机</t>
  </si>
  <si>
    <t>铲车司机</t>
  </si>
  <si>
    <t>挖掘机司机</t>
  </si>
  <si>
    <t>保洁人员</t>
  </si>
  <si>
    <t>/</t>
    <phoneticPr fontId="1" type="noConversion"/>
  </si>
  <si>
    <t>小计     （万元）</t>
    <phoneticPr fontId="1" type="noConversion"/>
  </si>
  <si>
    <t>持证</t>
    <phoneticPr fontId="1" type="noConversion"/>
  </si>
  <si>
    <t>保洁班</t>
    <phoneticPr fontId="1" type="noConversion"/>
  </si>
  <si>
    <t>单位（盖章）</t>
    <phoneticPr fontId="1" type="noConversion"/>
  </si>
  <si>
    <t>年  月  日</t>
    <phoneticPr fontId="1" type="noConversion"/>
  </si>
  <si>
    <t>持证作业人员</t>
    <phoneticPr fontId="1" type="noConversion"/>
  </si>
  <si>
    <t>非持证作业人员</t>
    <phoneticPr fontId="1" type="noConversion"/>
  </si>
  <si>
    <t>电气/仪控作业人员</t>
    <phoneticPr fontId="1" type="noConversion"/>
  </si>
  <si>
    <t>炉前筛分运行</t>
    <phoneticPr fontId="1" type="noConversion"/>
  </si>
  <si>
    <t>单价         （万元/年.人）</t>
    <phoneticPr fontId="1" type="noConversion"/>
  </si>
  <si>
    <t>一、</t>
    <phoneticPr fontId="1" type="noConversion"/>
  </si>
  <si>
    <t>二、</t>
    <phoneticPr fontId="1" type="noConversion"/>
  </si>
  <si>
    <t>三、</t>
    <phoneticPr fontId="1" type="noConversion"/>
  </si>
  <si>
    <t>项目名称</t>
    <phoneticPr fontId="1" type="noConversion"/>
  </si>
  <si>
    <t>项目特征描述</t>
    <phoneticPr fontId="1" type="noConversion"/>
  </si>
  <si>
    <t>单位</t>
  </si>
  <si>
    <t>数量</t>
  </si>
  <si>
    <t>检修内容</t>
  </si>
  <si>
    <t>全费用单价（元）</t>
    <phoneticPr fontId="1" type="noConversion"/>
  </si>
  <si>
    <t>备注</t>
    <phoneticPr fontId="1" type="noConversion"/>
  </si>
  <si>
    <t>一、备煤A、B、C框架9层真空吸尘拆除</t>
    <phoneticPr fontId="1" type="noConversion"/>
  </si>
  <si>
    <t>设备整体拆除</t>
  </si>
  <si>
    <t>台</t>
  </si>
  <si>
    <t>2.250软接管2个，共6个</t>
  </si>
  <si>
    <t>3.CZXF4500A除尘器1件，共3件</t>
  </si>
  <si>
    <t>4.防爆控制箱1个，共3个</t>
  </si>
  <si>
    <t>管道保护性拆除</t>
  </si>
  <si>
    <t>m</t>
  </si>
  <si>
    <t>无缝钢管DN250</t>
  </si>
  <si>
    <t>无缝钢管DN100</t>
  </si>
  <si>
    <t>管件保护性拆除</t>
  </si>
  <si>
    <t>件</t>
  </si>
  <si>
    <t>DN125弯头</t>
  </si>
  <si>
    <t>阀门保护性拆除</t>
  </si>
  <si>
    <t>个</t>
  </si>
  <si>
    <t>阀门DN100拆除</t>
  </si>
  <si>
    <t>法兰保护性拆除</t>
  </si>
  <si>
    <t>片</t>
  </si>
  <si>
    <t>法兰及螺栓垫片拆除DN100</t>
  </si>
  <si>
    <t>电缆拆除</t>
  </si>
  <si>
    <t>3*120+1*70</t>
  </si>
  <si>
    <t>控制电缆拆除</t>
  </si>
  <si>
    <t>10*1.5</t>
  </si>
  <si>
    <t>配电箱(盘)拆除</t>
  </si>
  <si>
    <t>控制箱拆除</t>
  </si>
  <si>
    <t>低压配电柜拆除</t>
  </si>
  <si>
    <t>变频器柜拆除</t>
  </si>
  <si>
    <t>平焊法兰及螺栓垫片拆除DN200</t>
  </si>
  <si>
    <t>平焊法兰及螺栓垫片拆除DN100</t>
  </si>
  <si>
    <t>U型抱箍</t>
  </si>
  <si>
    <t>管道支吊架保护性拆除</t>
  </si>
  <si>
    <t>t</t>
  </si>
  <si>
    <t>管道支架</t>
  </si>
  <si>
    <t>孔洞封堵</t>
  </si>
  <si>
    <t>管道孔洞封堵</t>
  </si>
  <si>
    <t>地面修复</t>
  </si>
  <si>
    <t>㎡</t>
  </si>
  <si>
    <t>拆除后设备基座地面修复</t>
  </si>
  <si>
    <t>二、备8AB、备11B、备14AB、备6A输送带更换</t>
    <phoneticPr fontId="1" type="noConversion"/>
  </si>
  <si>
    <t>备11B皮带更换;带宽1400mm，水平机长110米</t>
  </si>
  <si>
    <t>套</t>
  </si>
  <si>
    <t>1.皮带倒运（板车、吊车）</t>
  </si>
  <si>
    <t>2.硫化设备倒运</t>
  </si>
  <si>
    <t>3.卷扬机基础开挖、浇筑制作，固定</t>
  </si>
  <si>
    <t>4.拆除对应皮带地板孔洞</t>
  </si>
  <si>
    <t>5.焊接支架固定在地板两侧，并安装托辊</t>
  </si>
  <si>
    <t>6.拉进间配重提升</t>
  </si>
  <si>
    <t>7.减速机联轴器脱开、清扫器脱开</t>
  </si>
  <si>
    <t>8.皮带底座倒运、新皮带放至底座上</t>
  </si>
  <si>
    <t>9.固定滑轮、卷扬机钢丝绳固定滑轮</t>
  </si>
  <si>
    <t>10.新旧皮带搭接固定</t>
  </si>
  <si>
    <t>11.卷扬机牵引新皮带进，旧皮带出</t>
  </si>
  <si>
    <t>12.对新皮带进行固定，前后上夹板</t>
  </si>
  <si>
    <t>13.拆除硫化点托辊架及托辊</t>
  </si>
  <si>
    <t>14.皮带剥头，进行硫化作业</t>
  </si>
  <si>
    <t>15.恢复作业现场机架，拆除孔洞处支架</t>
  </si>
  <si>
    <t>16.拉紧间配重恢复</t>
  </si>
  <si>
    <t>17.减速机联轴器恢复、清扫器恢复</t>
  </si>
  <si>
    <t>18.地板孔洞封堵</t>
  </si>
  <si>
    <t>19.皮带运行调试</t>
  </si>
  <si>
    <t>20.旧皮带回收</t>
  </si>
  <si>
    <t>带宽1400mm，备8A/B;备14AB水平机长110米</t>
  </si>
  <si>
    <t>备6A钢丝芯皮带更换（1300m）</t>
  </si>
  <si>
    <t>2.铲车牵引皮带、固定导向轮</t>
  </si>
  <si>
    <t>3.拆除备6A机尾墙体1000*2000mm</t>
  </si>
  <si>
    <t>4.焊接支架固定在墙体下沿</t>
  </si>
  <si>
    <t>5.皮带底座倒运、新皮带放至底座上、倒运3次</t>
  </si>
  <si>
    <t>6.硫化设备倒运</t>
  </si>
  <si>
    <t>7.减速机蛇形弹簧联轴器脱开、清扫器脱开.</t>
  </si>
  <si>
    <t>8.拉紧间配重提升</t>
  </si>
  <si>
    <t>9.新旧皮带搭接固定</t>
  </si>
  <si>
    <t>10.铲车牵引新皮带进，旧皮带出</t>
  </si>
  <si>
    <t>11.对新皮带进行固定，上4副夹板</t>
  </si>
  <si>
    <t>12.硫化第一接头，继续牵引新皮带</t>
  </si>
  <si>
    <t>13.拆除4副夹板</t>
  </si>
  <si>
    <t>14.新皮带两侧搭接</t>
  </si>
  <si>
    <t>15.卷扬机牵引新皮带进，旧皮带出</t>
  </si>
  <si>
    <t>16.对新皮带进行固定，上4副夹板</t>
  </si>
  <si>
    <t>17.硫化第二接头，继续牵引新皮带</t>
  </si>
  <si>
    <t>18. 拆除4副夹板</t>
  </si>
  <si>
    <t>19. 新皮带两侧搭接</t>
  </si>
  <si>
    <t>20.卷扬机牵引新皮带进，旧皮带出</t>
  </si>
  <si>
    <t>21.对新皮带进行固定，上4副夹板</t>
  </si>
  <si>
    <t>22.拆除硫化位置处托辊架及托辊</t>
  </si>
  <si>
    <t xml:space="preserve">23.硫化第三皮带接头 </t>
  </si>
  <si>
    <t>24.恢复作业现场机架</t>
  </si>
  <si>
    <t>25.减速机蛇形弹簧联轴器恢复、清扫器恢复</t>
  </si>
  <si>
    <t>26.拉紧间配重恢复</t>
  </si>
  <si>
    <t>27.墙体孔洞封堵、恢复</t>
  </si>
  <si>
    <t>28.皮带运行调试</t>
  </si>
  <si>
    <t>29.旧皮带回收</t>
  </si>
  <si>
    <t>称重和皮带跑偏检测装置调试</t>
  </si>
  <si>
    <t>皮带跑偏调试</t>
  </si>
  <si>
    <t>皮带更换工程措施费</t>
  </si>
  <si>
    <t>项</t>
  </si>
  <si>
    <t>包括皮带出库，吊运，混凝土开孔，恢复，开孔后安全措施，高空作业降效等</t>
  </si>
  <si>
    <t>/</t>
    <phoneticPr fontId="1" type="noConversion"/>
  </si>
  <si>
    <t>/</t>
    <phoneticPr fontId="1" type="noConversion"/>
  </si>
  <si>
    <t>一、</t>
    <phoneticPr fontId="1" type="noConversion"/>
  </si>
  <si>
    <t>二、</t>
    <phoneticPr fontId="1" type="noConversion"/>
  </si>
  <si>
    <t>三、</t>
    <phoneticPr fontId="1" type="noConversion"/>
  </si>
  <si>
    <t>合计（一+二）：</t>
    <phoneticPr fontId="1" type="noConversion"/>
  </si>
  <si>
    <t>单价          （万元/年.人）</t>
    <phoneticPr fontId="1" type="noConversion"/>
  </si>
  <si>
    <t>/</t>
    <phoneticPr fontId="1" type="noConversion"/>
  </si>
  <si>
    <r>
      <t>1.</t>
    </r>
    <r>
      <rPr>
        <sz val="11"/>
        <color theme="1"/>
        <rFont val="黑体"/>
        <family val="3"/>
        <charset val="134"/>
      </rPr>
      <t xml:space="preserve"> </t>
    </r>
    <r>
      <rPr>
        <sz val="11"/>
        <color rgb="FF000000"/>
        <rFont val="黑体"/>
        <family val="3"/>
        <charset val="134"/>
      </rPr>
      <t>4500B-4LT除尘器（圆形）1件，共3件</t>
    </r>
  </si>
  <si>
    <r>
      <t>抱箍、</t>
    </r>
    <r>
      <rPr>
        <sz val="11"/>
        <color rgb="FF000000"/>
        <rFont val="黑体"/>
        <family val="3"/>
        <charset val="134"/>
      </rPr>
      <t>螺栓拆除</t>
    </r>
    <r>
      <rPr>
        <sz val="11"/>
        <color theme="1"/>
        <rFont val="黑体"/>
        <family val="3"/>
        <charset val="134"/>
      </rPr>
      <t>DN125</t>
    </r>
  </si>
  <si>
    <t>小计  （元）</t>
    <phoneticPr fontId="1" type="noConversion"/>
  </si>
  <si>
    <t>人工费小计：</t>
    <phoneticPr fontId="1" type="noConversion"/>
  </si>
  <si>
    <t>直接费</t>
    <phoneticPr fontId="1" type="noConversion"/>
  </si>
  <si>
    <t>工器具及辅助材料</t>
    <phoneticPr fontId="1" type="noConversion"/>
  </si>
  <si>
    <t>二、</t>
    <phoneticPr fontId="1" type="noConversion"/>
  </si>
  <si>
    <t>间接费</t>
    <phoneticPr fontId="1" type="noConversion"/>
  </si>
  <si>
    <t>/</t>
    <phoneticPr fontId="1" type="noConversion"/>
  </si>
  <si>
    <t>直接费小计（万元）：</t>
    <phoneticPr fontId="1" type="noConversion"/>
  </si>
  <si>
    <t>间接费小计（万元）：</t>
    <phoneticPr fontId="1" type="noConversion"/>
  </si>
  <si>
    <t>至少配置43人</t>
    <phoneticPr fontId="1" type="noConversion"/>
  </si>
  <si>
    <t>/</t>
    <phoneticPr fontId="1" type="noConversion"/>
  </si>
  <si>
    <t>直接费</t>
    <phoneticPr fontId="1" type="noConversion"/>
  </si>
  <si>
    <t>间接费</t>
    <phoneticPr fontId="1" type="noConversion"/>
  </si>
  <si>
    <t>直接费小计（万元）：</t>
    <phoneticPr fontId="1" type="noConversion"/>
  </si>
  <si>
    <t>间接费小计（万元）：</t>
    <phoneticPr fontId="1" type="noConversion"/>
  </si>
  <si>
    <t>四、</t>
    <phoneticPr fontId="1" type="noConversion"/>
  </si>
  <si>
    <t>备煤装置维保合计:万元（一+二+三）</t>
    <phoneticPr fontId="1" type="noConversion"/>
  </si>
  <si>
    <t>合计：（元）</t>
    <phoneticPr fontId="1" type="noConversion"/>
  </si>
  <si>
    <t>四、</t>
    <phoneticPr fontId="1" type="noConversion"/>
  </si>
  <si>
    <t>直接费小计：（万元）：</t>
    <phoneticPr fontId="1" type="noConversion"/>
  </si>
  <si>
    <t>至少配置80人</t>
    <phoneticPr fontId="1" type="noConversion"/>
  </si>
  <si>
    <t>至少配置47人</t>
    <phoneticPr fontId="1" type="noConversion"/>
  </si>
  <si>
    <t>备煤装置保洁</t>
    <phoneticPr fontId="1" type="noConversion"/>
  </si>
  <si>
    <t>备煤装置运行</t>
    <phoneticPr fontId="1" type="noConversion"/>
  </si>
  <si>
    <t>一、</t>
    <phoneticPr fontId="1" type="noConversion"/>
  </si>
  <si>
    <t>附表1</t>
    <phoneticPr fontId="1" type="noConversion"/>
  </si>
  <si>
    <t>附表2</t>
    <phoneticPr fontId="1" type="noConversion"/>
  </si>
  <si>
    <t>附表3</t>
    <phoneticPr fontId="1" type="noConversion"/>
  </si>
  <si>
    <t>税率</t>
    <phoneticPr fontId="1" type="noConversion"/>
  </si>
  <si>
    <t>附表3：特殊项目（6台皮带及真空吸尘）</t>
    <phoneticPr fontId="1" type="noConversion"/>
  </si>
  <si>
    <t xml:space="preserve">附表2：2025年度备煤装置运行、保洁项目
</t>
    <phoneticPr fontId="1" type="noConversion"/>
  </si>
  <si>
    <t xml:space="preserve">附表1：2025年度备煤装置维保
项目
</t>
    <phoneticPr fontId="1" type="noConversion"/>
  </si>
  <si>
    <t xml:space="preserve">2025-2026年度备煤装置维保、运行、保洁等
外委项目
</t>
    <phoneticPr fontId="1" type="noConversion"/>
  </si>
  <si>
    <t>2025-2026年度备煤装置维保项目</t>
    <phoneticPr fontId="1" type="noConversion"/>
  </si>
  <si>
    <t>2025-2026年度备煤装置运行、保洁项目</t>
    <phoneticPr fontId="1" type="noConversion"/>
  </si>
  <si>
    <t>2025-2026年度特殊项目（6台皮带及真空吸尘）</t>
    <phoneticPr fontId="1" type="noConversion"/>
  </si>
  <si>
    <t>分项报价（万元）</t>
  </si>
  <si>
    <t>/</t>
    <phoneticPr fontId="1" type="noConversion"/>
  </si>
  <si>
    <t xml:space="preserve"> 持证          </t>
    <phoneticPr fontId="1" type="noConversion"/>
  </si>
  <si>
    <t>/</t>
    <phoneticPr fontId="1" type="noConversion"/>
  </si>
  <si>
    <t>其中：安全生产费</t>
    <phoneticPr fontId="1" type="noConversion"/>
  </si>
  <si>
    <t>总合计：（一+二+三）</t>
    <phoneticPr fontId="1" type="noConversion"/>
  </si>
  <si>
    <t xml:space="preserve">单位（盖章）                             年   月   日   </t>
    <phoneticPr fontId="1" type="noConversion"/>
  </si>
  <si>
    <t>注：在报价汇总表的合计总价中，按规定提取2%为“安全生产费”（明确金额）：                                        其中包含：1、安全文明施工费为规定计取费用；2、其他安全生产费：总报价的2%扣除安全文明施工费部分。</t>
    <phoneticPr fontId="1" type="noConversion"/>
  </si>
  <si>
    <t>非竞争性项目</t>
    <phoneticPr fontId="1" type="noConversion"/>
  </si>
  <si>
    <t>据实结算</t>
    <phoneticPr fontId="1" type="noConversion"/>
  </si>
  <si>
    <t>管理费</t>
    <phoneticPr fontId="1" type="noConversion"/>
  </si>
  <si>
    <t>利润</t>
    <phoneticPr fontId="1" type="noConversion"/>
  </si>
  <si>
    <t>税金</t>
    <phoneticPr fontId="1" type="noConversion"/>
  </si>
  <si>
    <t>同质化管理绩效考核奖：万元</t>
    <phoneticPr fontId="1" type="noConversion"/>
  </si>
  <si>
    <t>税金</t>
    <phoneticPr fontId="1" type="noConversion"/>
  </si>
  <si>
    <t>运行分项小计：万元</t>
    <phoneticPr fontId="1" type="noConversion"/>
  </si>
  <si>
    <t>保洁分项小计：万元</t>
    <phoneticPr fontId="1" type="noConversion"/>
  </si>
  <si>
    <t>分项工日（日历天）</t>
    <phoneticPr fontId="1" type="noConversion"/>
  </si>
  <si>
    <t>备煤装置维保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</si>
</sst>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_ "/>
    <numFmt numFmtId="177" formatCode="0_);[Red]\(0\)"/>
    <numFmt numFmtId="178" formatCode="0.00_ "/>
    <numFmt numFmtId="179" formatCode="0.0_);[Red]\(0.0\)"/>
    <numFmt numFmtId="180" formatCode="0.00_);[Red]\(0.00\)"/>
    <numFmt numFmtId="181" formatCode="0.0_ "/>
  </numFmts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1"/>
      <color theme="1"/>
      <name val="黑体"/>
      <family val="3"/>
      <charset val="134"/>
    </font>
    <font>
      <b/>
      <sz val="16"/>
      <color theme="1"/>
      <name val="黑体"/>
      <family val="3"/>
      <charset val="134"/>
    </font>
    <font>
      <sz val="11"/>
      <color theme="1"/>
      <name val="黑体"/>
      <family val="3"/>
      <charset val="134"/>
    </font>
    <font>
      <sz val="16"/>
      <color theme="1"/>
      <name val="黑体"/>
      <family val="3"/>
      <charset val="134"/>
    </font>
    <font>
      <b/>
      <sz val="11"/>
      <color rgb="FF000000"/>
      <name val="黑体"/>
      <family val="3"/>
      <charset val="134"/>
    </font>
    <font>
      <sz val="11"/>
      <color rgb="FF000000"/>
      <name val="黑体"/>
      <family val="3"/>
      <charset val="134"/>
    </font>
    <font>
      <sz val="11"/>
      <color rgb="FFFF0000"/>
      <name val="黑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176" fontId="2" fillId="2" borderId="0" xfId="0" applyNumberFormat="1" applyFont="1" applyFill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0" fillId="2" borderId="0" xfId="0" applyNumberFormat="1" applyFill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 wrapText="1"/>
    </xf>
    <xf numFmtId="179" fontId="6" fillId="2" borderId="1" xfId="0" applyNumberFormat="1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center" vertical="center"/>
    </xf>
    <xf numFmtId="179" fontId="0" fillId="2" borderId="0" xfId="0" applyNumberFormat="1" applyFill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179" fontId="4" fillId="0" borderId="0" xfId="0" applyNumberFormat="1" applyFont="1" applyBorder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178" fontId="4" fillId="0" borderId="0" xfId="0" applyNumberFormat="1" applyFont="1" applyAlignment="1">
      <alignment horizontal="center" vertical="center"/>
    </xf>
    <xf numFmtId="178" fontId="6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180" fontId="6" fillId="0" borderId="0" xfId="0" applyNumberFormat="1" applyFont="1" applyAlignment="1">
      <alignment horizontal="center" vertical="center"/>
    </xf>
    <xf numFmtId="181" fontId="3" fillId="0" borderId="0" xfId="0" applyNumberFormat="1" applyFont="1" applyAlignment="1">
      <alignment horizontal="center" vertical="center"/>
    </xf>
    <xf numFmtId="181" fontId="4" fillId="0" borderId="0" xfId="0" applyNumberFormat="1" applyFont="1" applyAlignment="1">
      <alignment horizontal="center" vertical="center"/>
    </xf>
    <xf numFmtId="181" fontId="6" fillId="0" borderId="0" xfId="0" applyNumberFormat="1" applyFont="1" applyAlignment="1">
      <alignment horizontal="center" vertical="center"/>
    </xf>
    <xf numFmtId="181" fontId="0" fillId="0" borderId="0" xfId="0" applyNumberForma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8" fontId="4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81" fontId="5" fillId="2" borderId="0" xfId="0" applyNumberFormat="1" applyFont="1" applyFill="1" applyAlignment="1">
      <alignment horizontal="center" vertical="center"/>
    </xf>
    <xf numFmtId="178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81" fontId="4" fillId="2" borderId="0" xfId="0" applyNumberFormat="1" applyFont="1" applyFill="1" applyAlignment="1">
      <alignment horizontal="center" vertical="center"/>
    </xf>
    <xf numFmtId="178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181" fontId="6" fillId="2" borderId="0" xfId="0" applyNumberFormat="1" applyFont="1" applyFill="1" applyAlignment="1">
      <alignment horizontal="center" vertical="center"/>
    </xf>
    <xf numFmtId="178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79" fontId="4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181" fontId="2" fillId="2" borderId="0" xfId="0" applyNumberFormat="1" applyFont="1" applyFill="1" applyAlignment="1">
      <alignment horizontal="center" vertical="center"/>
    </xf>
    <xf numFmtId="178" fontId="2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181" fontId="0" fillId="2" borderId="0" xfId="0" applyNumberFormat="1" applyFill="1" applyAlignment="1">
      <alignment horizontal="center" vertical="center"/>
    </xf>
    <xf numFmtId="178" fontId="0" fillId="2" borderId="0" xfId="0" applyNumberFormat="1" applyFill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="90" zoomScaleNormal="110" zoomScaleSheetLayoutView="90" workbookViewId="0">
      <pane ySplit="2" topLeftCell="A3" activePane="bottomLeft" state="frozen"/>
      <selection pane="bottomLeft" activeCell="D21" sqref="D21"/>
    </sheetView>
  </sheetViews>
  <sheetFormatPr defaultRowHeight="30" customHeight="1" x14ac:dyDescent="0.15"/>
  <cols>
    <col min="1" max="1" width="5" style="1" customWidth="1"/>
    <col min="2" max="2" width="45" style="1" customWidth="1"/>
    <col min="3" max="3" width="13" style="44" customWidth="1"/>
    <col min="4" max="4" width="10.375" style="44" customWidth="1"/>
    <col min="5" max="5" width="16.25" style="38" customWidth="1"/>
    <col min="6" max="7" width="11.5" style="1" customWidth="1"/>
    <col min="8" max="16384" width="9" style="1"/>
  </cols>
  <sheetData>
    <row r="1" spans="1:7" s="3" customFormat="1" ht="27.95" customHeight="1" x14ac:dyDescent="0.15">
      <c r="A1" s="94" t="s">
        <v>187</v>
      </c>
      <c r="B1" s="95"/>
      <c r="C1" s="95"/>
      <c r="D1" s="95"/>
      <c r="E1" s="95"/>
      <c r="F1" s="96"/>
      <c r="G1" s="66"/>
    </row>
    <row r="2" spans="1:7" s="2" customFormat="1" ht="27.95" customHeight="1" x14ac:dyDescent="0.15">
      <c r="A2" s="6" t="s">
        <v>0</v>
      </c>
      <c r="B2" s="6" t="s">
        <v>1</v>
      </c>
      <c r="C2" s="40" t="s">
        <v>191</v>
      </c>
      <c r="D2" s="37" t="s">
        <v>183</v>
      </c>
      <c r="E2" s="37" t="s">
        <v>195</v>
      </c>
      <c r="F2" s="6" t="s">
        <v>4</v>
      </c>
      <c r="G2" s="67"/>
    </row>
    <row r="3" spans="1:7" s="2" customFormat="1" ht="27.95" customHeight="1" x14ac:dyDescent="0.15">
      <c r="A3" s="6" t="s">
        <v>39</v>
      </c>
      <c r="B3" s="6" t="s">
        <v>188</v>
      </c>
      <c r="C3" s="56"/>
      <c r="D3" s="56"/>
      <c r="E3" s="39"/>
      <c r="F3" s="6" t="s">
        <v>180</v>
      </c>
      <c r="G3" s="67"/>
    </row>
    <row r="4" spans="1:7" s="2" customFormat="1" ht="27.95" customHeight="1" x14ac:dyDescent="0.15">
      <c r="A4" s="6" t="s">
        <v>40</v>
      </c>
      <c r="B4" s="6" t="s">
        <v>189</v>
      </c>
      <c r="C4" s="56"/>
      <c r="D4" s="56"/>
      <c r="E4" s="39"/>
      <c r="F4" s="6" t="s">
        <v>181</v>
      </c>
      <c r="G4" s="67"/>
    </row>
    <row r="5" spans="1:7" s="2" customFormat="1" ht="27.95" customHeight="1" x14ac:dyDescent="0.15">
      <c r="A5" s="6" t="s">
        <v>41</v>
      </c>
      <c r="B5" s="6" t="s">
        <v>190</v>
      </c>
      <c r="C5" s="56"/>
      <c r="D5" s="56"/>
      <c r="E5" s="39"/>
      <c r="F5" s="6" t="s">
        <v>182</v>
      </c>
      <c r="G5" s="67"/>
    </row>
    <row r="6" spans="1:7" s="2" customFormat="1" ht="27.95" customHeight="1" x14ac:dyDescent="0.15">
      <c r="A6" s="6"/>
      <c r="B6" s="6"/>
      <c r="C6" s="40"/>
      <c r="D6" s="40"/>
      <c r="E6" s="37"/>
      <c r="F6" s="6"/>
      <c r="G6" s="67"/>
    </row>
    <row r="7" spans="1:7" s="2" customFormat="1" ht="27.95" customHeight="1" x14ac:dyDescent="0.15">
      <c r="A7" s="6"/>
      <c r="B7" s="6"/>
      <c r="C7" s="40"/>
      <c r="D7" s="40"/>
      <c r="E7" s="37"/>
      <c r="F7" s="6"/>
      <c r="G7" s="67"/>
    </row>
    <row r="8" spans="1:7" s="2" customFormat="1" ht="27.95" customHeight="1" x14ac:dyDescent="0.15">
      <c r="A8" s="6"/>
      <c r="B8" s="6"/>
      <c r="C8" s="40"/>
      <c r="D8" s="40"/>
      <c r="E8" s="37"/>
      <c r="F8" s="6"/>
      <c r="G8" s="67"/>
    </row>
    <row r="9" spans="1:7" s="2" customFormat="1" ht="27.95" customHeight="1" x14ac:dyDescent="0.15">
      <c r="A9" s="6"/>
      <c r="B9" s="6"/>
      <c r="C9" s="40"/>
      <c r="D9" s="40"/>
      <c r="E9" s="37"/>
      <c r="F9" s="6"/>
      <c r="G9" s="67"/>
    </row>
    <row r="10" spans="1:7" s="2" customFormat="1" ht="27.95" customHeight="1" x14ac:dyDescent="0.15">
      <c r="A10" s="6"/>
      <c r="B10" s="6"/>
      <c r="C10" s="40"/>
      <c r="D10" s="40"/>
      <c r="E10" s="37"/>
      <c r="F10" s="6"/>
      <c r="G10" s="67"/>
    </row>
    <row r="11" spans="1:7" s="2" customFormat="1" ht="27.95" customHeight="1" x14ac:dyDescent="0.15">
      <c r="A11" s="6"/>
      <c r="B11" s="6"/>
      <c r="C11" s="40"/>
      <c r="D11" s="40"/>
      <c r="E11" s="37"/>
      <c r="F11" s="6"/>
      <c r="G11" s="67"/>
    </row>
    <row r="12" spans="1:7" s="2" customFormat="1" ht="27.95" customHeight="1" x14ac:dyDescent="0.15">
      <c r="A12" s="6"/>
      <c r="B12" s="6"/>
      <c r="C12" s="40"/>
      <c r="D12" s="40"/>
      <c r="E12" s="37"/>
      <c r="F12" s="6"/>
      <c r="G12" s="67"/>
    </row>
    <row r="13" spans="1:7" s="2" customFormat="1" ht="27.95" customHeight="1" x14ac:dyDescent="0.15">
      <c r="A13" s="6"/>
      <c r="B13" s="6"/>
      <c r="C13" s="40"/>
      <c r="D13" s="40"/>
      <c r="E13" s="37"/>
      <c r="F13" s="6"/>
      <c r="G13" s="67"/>
    </row>
    <row r="14" spans="1:7" s="2" customFormat="1" ht="27.95" customHeight="1" x14ac:dyDescent="0.15">
      <c r="A14" s="6"/>
      <c r="B14" s="6"/>
      <c r="C14" s="40"/>
      <c r="D14" s="40"/>
      <c r="E14" s="37"/>
      <c r="F14" s="6"/>
      <c r="G14" s="67"/>
    </row>
    <row r="15" spans="1:7" s="2" customFormat="1" ht="27.95" customHeight="1" x14ac:dyDescent="0.15">
      <c r="A15" s="6"/>
      <c r="B15" s="6"/>
      <c r="C15" s="40"/>
      <c r="D15" s="40"/>
      <c r="E15" s="37"/>
      <c r="F15" s="6"/>
      <c r="G15" s="67"/>
    </row>
    <row r="16" spans="1:7" s="2" customFormat="1" ht="27.95" customHeight="1" x14ac:dyDescent="0.15">
      <c r="A16" s="6"/>
      <c r="B16" s="6"/>
      <c r="C16" s="40"/>
      <c r="D16" s="40"/>
      <c r="E16" s="37"/>
      <c r="F16" s="6"/>
      <c r="G16" s="67"/>
    </row>
    <row r="17" spans="1:7" s="2" customFormat="1" ht="27.95" customHeight="1" x14ac:dyDescent="0.15">
      <c r="A17" s="6"/>
      <c r="B17" s="6"/>
      <c r="C17" s="40"/>
      <c r="D17" s="40"/>
      <c r="E17" s="37"/>
      <c r="F17" s="6"/>
      <c r="G17" s="67"/>
    </row>
    <row r="18" spans="1:7" s="2" customFormat="1" ht="27.95" customHeight="1" x14ac:dyDescent="0.15">
      <c r="A18" s="6"/>
      <c r="B18" s="6"/>
      <c r="C18" s="40"/>
      <c r="D18" s="40"/>
      <c r="E18" s="37"/>
      <c r="F18" s="6"/>
      <c r="G18" s="67"/>
    </row>
    <row r="19" spans="1:7" s="2" customFormat="1" ht="27.95" customHeight="1" x14ac:dyDescent="0.15">
      <c r="A19" s="6"/>
      <c r="B19" s="6"/>
      <c r="C19" s="40"/>
      <c r="D19" s="40"/>
      <c r="E19" s="37"/>
      <c r="F19" s="6"/>
      <c r="G19" s="67"/>
    </row>
    <row r="20" spans="1:7" s="2" customFormat="1" ht="27.95" customHeight="1" x14ac:dyDescent="0.15">
      <c r="A20" s="6"/>
      <c r="B20" s="6"/>
      <c r="C20" s="40"/>
      <c r="D20" s="40"/>
      <c r="E20" s="37"/>
      <c r="F20" s="6"/>
      <c r="G20" s="67"/>
    </row>
    <row r="21" spans="1:7" s="2" customFormat="1" ht="27.95" customHeight="1" x14ac:dyDescent="0.15">
      <c r="A21" s="6" t="s">
        <v>173</v>
      </c>
      <c r="B21" s="6" t="s">
        <v>196</v>
      </c>
      <c r="C21" s="68"/>
      <c r="D21" s="68"/>
      <c r="E21" s="37"/>
      <c r="F21" s="6"/>
      <c r="G21" s="67"/>
    </row>
    <row r="22" spans="1:7" s="93" customFormat="1" ht="39" customHeight="1" x14ac:dyDescent="0.15">
      <c r="A22" s="97" t="s">
        <v>198</v>
      </c>
      <c r="B22" s="97"/>
      <c r="C22" s="97"/>
      <c r="D22" s="97"/>
      <c r="E22" s="97"/>
      <c r="F22" s="97"/>
    </row>
    <row r="23" spans="1:7" s="2" customFormat="1" ht="30" customHeight="1" x14ac:dyDescent="0.15">
      <c r="A23" s="98" t="s">
        <v>197</v>
      </c>
      <c r="B23" s="98"/>
      <c r="C23" s="98"/>
      <c r="D23" s="98"/>
      <c r="E23" s="98"/>
      <c r="F23" s="98"/>
    </row>
  </sheetData>
  <mergeCells count="3">
    <mergeCell ref="A1:F1"/>
    <mergeCell ref="A22:F22"/>
    <mergeCell ref="A23:F23"/>
  </mergeCells>
  <phoneticPr fontId="1" type="noConversion"/>
  <pageMargins left="0.7" right="0.7" top="0.75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view="pageBreakPreview" zoomScaleNormal="100" zoomScaleSheetLayoutView="100" workbookViewId="0">
      <selection activeCell="B3" sqref="B3"/>
    </sheetView>
  </sheetViews>
  <sheetFormatPr defaultRowHeight="13.5" x14ac:dyDescent="0.15"/>
  <cols>
    <col min="1" max="1" width="5.25" style="1" customWidth="1"/>
    <col min="2" max="2" width="13.875" style="33" customWidth="1"/>
    <col min="3" max="3" width="19.75" style="1" customWidth="1"/>
    <col min="4" max="4" width="11.25" style="1" customWidth="1"/>
    <col min="5" max="5" width="18.75" style="44" customWidth="1"/>
    <col min="6" max="6" width="10.75" style="53" customWidth="1"/>
    <col min="7" max="7" width="18.125" style="1" customWidth="1"/>
    <col min="8" max="8" width="9" style="65"/>
    <col min="9" max="9" width="9" style="59"/>
    <col min="10" max="16384" width="9" style="1"/>
  </cols>
  <sheetData>
    <row r="1" spans="1:9" s="3" customFormat="1" ht="27.95" customHeight="1" x14ac:dyDescent="0.15">
      <c r="A1" s="94" t="s">
        <v>186</v>
      </c>
      <c r="B1" s="95"/>
      <c r="C1" s="95"/>
      <c r="D1" s="95"/>
      <c r="E1" s="95"/>
      <c r="F1" s="95"/>
      <c r="G1" s="96"/>
      <c r="H1" s="62"/>
      <c r="I1" s="60"/>
    </row>
    <row r="2" spans="1:9" s="7" customFormat="1" ht="27.95" customHeight="1" x14ac:dyDescent="0.15">
      <c r="A2" s="6" t="s">
        <v>0</v>
      </c>
      <c r="B2" s="22" t="s">
        <v>1</v>
      </c>
      <c r="C2" s="6" t="s">
        <v>2</v>
      </c>
      <c r="D2" s="6" t="s">
        <v>3</v>
      </c>
      <c r="E2" s="40" t="s">
        <v>38</v>
      </c>
      <c r="F2" s="50" t="s">
        <v>29</v>
      </c>
      <c r="G2" s="6" t="s">
        <v>4</v>
      </c>
      <c r="H2" s="63"/>
      <c r="I2" s="57"/>
    </row>
    <row r="3" spans="1:9" s="7" customFormat="1" ht="27.95" customHeight="1" x14ac:dyDescent="0.15">
      <c r="A3" s="6" t="s">
        <v>179</v>
      </c>
      <c r="B3" s="26" t="s">
        <v>209</v>
      </c>
      <c r="C3" s="101" t="s">
        <v>176</v>
      </c>
      <c r="D3" s="102"/>
      <c r="E3" s="103"/>
      <c r="F3" s="50" t="s">
        <v>192</v>
      </c>
      <c r="G3" s="6"/>
      <c r="H3" s="63"/>
      <c r="I3" s="57"/>
    </row>
    <row r="4" spans="1:9" s="7" customFormat="1" ht="27.95" customHeight="1" x14ac:dyDescent="0.15">
      <c r="A4" s="35">
        <v>1</v>
      </c>
      <c r="B4" s="36" t="s">
        <v>157</v>
      </c>
      <c r="C4" s="101" t="s">
        <v>161</v>
      </c>
      <c r="D4" s="102"/>
      <c r="E4" s="103"/>
      <c r="F4" s="50" t="s">
        <v>192</v>
      </c>
      <c r="G4" s="6"/>
      <c r="H4" s="63"/>
      <c r="I4" s="57"/>
    </row>
    <row r="5" spans="1:9" s="8" customFormat="1" ht="27.95" customHeight="1" x14ac:dyDescent="0.15">
      <c r="A5" s="99">
        <v>1.1000000000000001</v>
      </c>
      <c r="B5" s="100" t="s">
        <v>5</v>
      </c>
      <c r="C5" s="9" t="s">
        <v>6</v>
      </c>
      <c r="D5" s="9">
        <v>1</v>
      </c>
      <c r="E5" s="41"/>
      <c r="F5" s="51"/>
      <c r="G5" s="9" t="s">
        <v>9</v>
      </c>
      <c r="H5" s="64"/>
      <c r="I5" s="58"/>
    </row>
    <row r="6" spans="1:9" s="8" customFormat="1" ht="44.25" customHeight="1" x14ac:dyDescent="0.15">
      <c r="A6" s="99"/>
      <c r="B6" s="100"/>
      <c r="C6" s="69" t="s">
        <v>7</v>
      </c>
      <c r="D6" s="9">
        <v>2</v>
      </c>
      <c r="E6" s="41"/>
      <c r="F6" s="51"/>
      <c r="G6" s="12" t="s">
        <v>193</v>
      </c>
      <c r="H6" s="64"/>
      <c r="I6" s="58"/>
    </row>
    <row r="7" spans="1:9" s="8" customFormat="1" ht="27.95" customHeight="1" x14ac:dyDescent="0.15">
      <c r="A7" s="99"/>
      <c r="B7" s="100"/>
      <c r="C7" s="9" t="s">
        <v>8</v>
      </c>
      <c r="D7" s="9">
        <v>2</v>
      </c>
      <c r="E7" s="41"/>
      <c r="F7" s="51"/>
      <c r="G7" s="9" t="s">
        <v>30</v>
      </c>
      <c r="H7" s="64"/>
      <c r="I7" s="58"/>
    </row>
    <row r="8" spans="1:9" s="8" customFormat="1" ht="27.95" customHeight="1" x14ac:dyDescent="0.15">
      <c r="A8" s="99"/>
      <c r="B8" s="100"/>
      <c r="C8" s="9" t="s">
        <v>10</v>
      </c>
      <c r="D8" s="9">
        <v>1</v>
      </c>
      <c r="E8" s="45"/>
      <c r="F8" s="51"/>
      <c r="G8" s="9" t="s">
        <v>9</v>
      </c>
      <c r="H8" s="64"/>
      <c r="I8" s="58"/>
    </row>
    <row r="9" spans="1:9" s="8" customFormat="1" ht="27.95" customHeight="1" x14ac:dyDescent="0.15">
      <c r="A9" s="99"/>
      <c r="B9" s="100"/>
      <c r="C9" s="9" t="s">
        <v>11</v>
      </c>
      <c r="D9" s="9">
        <v>1</v>
      </c>
      <c r="E9" s="45"/>
      <c r="F9" s="51"/>
      <c r="G9" s="9" t="s">
        <v>9</v>
      </c>
      <c r="H9" s="64"/>
      <c r="I9" s="58"/>
    </row>
    <row r="10" spans="1:9" s="8" customFormat="1" ht="27.95" customHeight="1" x14ac:dyDescent="0.15">
      <c r="A10" s="99">
        <v>1.2</v>
      </c>
      <c r="B10" s="100" t="s">
        <v>12</v>
      </c>
      <c r="C10" s="9" t="s">
        <v>13</v>
      </c>
      <c r="D10" s="9">
        <v>4</v>
      </c>
      <c r="E10" s="45"/>
      <c r="F10" s="51"/>
      <c r="G10" s="9" t="s">
        <v>9</v>
      </c>
      <c r="H10" s="64"/>
      <c r="I10" s="58"/>
    </row>
    <row r="11" spans="1:9" s="8" customFormat="1" ht="27.95" customHeight="1" x14ac:dyDescent="0.15">
      <c r="A11" s="99"/>
      <c r="B11" s="100"/>
      <c r="C11" s="9" t="s">
        <v>14</v>
      </c>
      <c r="D11" s="9">
        <v>1</v>
      </c>
      <c r="E11" s="45"/>
      <c r="F11" s="51"/>
      <c r="G11" s="9" t="s">
        <v>9</v>
      </c>
      <c r="H11" s="64"/>
      <c r="I11" s="58"/>
    </row>
    <row r="12" spans="1:9" s="8" customFormat="1" ht="27.95" customHeight="1" x14ac:dyDescent="0.15">
      <c r="A12" s="99"/>
      <c r="B12" s="100"/>
      <c r="C12" s="9" t="s">
        <v>15</v>
      </c>
      <c r="D12" s="9">
        <v>1</v>
      </c>
      <c r="E12" s="45"/>
      <c r="F12" s="51"/>
      <c r="G12" s="9" t="s">
        <v>9</v>
      </c>
      <c r="H12" s="64"/>
      <c r="I12" s="58"/>
    </row>
    <row r="13" spans="1:9" s="8" customFormat="1" ht="27.95" customHeight="1" x14ac:dyDescent="0.15">
      <c r="A13" s="99"/>
      <c r="B13" s="100"/>
      <c r="C13" s="9" t="s">
        <v>16</v>
      </c>
      <c r="D13" s="9">
        <v>1</v>
      </c>
      <c r="E13" s="45"/>
      <c r="F13" s="51"/>
      <c r="G13" s="9" t="s">
        <v>9</v>
      </c>
      <c r="H13" s="64"/>
      <c r="I13" s="58"/>
    </row>
    <row r="14" spans="1:9" s="8" customFormat="1" ht="27.95" customHeight="1" x14ac:dyDescent="0.15">
      <c r="A14" s="99"/>
      <c r="B14" s="100"/>
      <c r="C14" s="9" t="s">
        <v>17</v>
      </c>
      <c r="D14" s="9">
        <v>1</v>
      </c>
      <c r="E14" s="45"/>
      <c r="F14" s="51"/>
      <c r="G14" s="9" t="s">
        <v>9</v>
      </c>
      <c r="H14" s="64"/>
      <c r="I14" s="58"/>
    </row>
    <row r="15" spans="1:9" s="8" customFormat="1" ht="27.95" customHeight="1" x14ac:dyDescent="0.15">
      <c r="A15" s="99"/>
      <c r="B15" s="100"/>
      <c r="C15" s="9" t="s">
        <v>34</v>
      </c>
      <c r="D15" s="9">
        <v>3</v>
      </c>
      <c r="E15" s="45"/>
      <c r="F15" s="51"/>
      <c r="G15" s="9" t="s">
        <v>30</v>
      </c>
      <c r="H15" s="64"/>
      <c r="I15" s="58"/>
    </row>
    <row r="16" spans="1:9" s="8" customFormat="1" ht="27.95" customHeight="1" x14ac:dyDescent="0.15">
      <c r="A16" s="99"/>
      <c r="B16" s="100"/>
      <c r="C16" s="9" t="s">
        <v>35</v>
      </c>
      <c r="D16" s="9">
        <v>16</v>
      </c>
      <c r="E16" s="45"/>
      <c r="F16" s="51"/>
      <c r="G16" s="9" t="s">
        <v>28</v>
      </c>
      <c r="H16" s="64"/>
      <c r="I16" s="58"/>
    </row>
    <row r="17" spans="1:9" s="8" customFormat="1" ht="27.95" customHeight="1" x14ac:dyDescent="0.15">
      <c r="A17" s="99">
        <v>1.3</v>
      </c>
      <c r="B17" s="100" t="s">
        <v>18</v>
      </c>
      <c r="C17" s="9" t="s">
        <v>16</v>
      </c>
      <c r="D17" s="9">
        <v>1</v>
      </c>
      <c r="E17" s="45"/>
      <c r="F17" s="51"/>
      <c r="G17" s="9" t="s">
        <v>9</v>
      </c>
      <c r="H17" s="64"/>
      <c r="I17" s="58"/>
    </row>
    <row r="18" spans="1:9" s="8" customFormat="1" ht="27.95" customHeight="1" x14ac:dyDescent="0.15">
      <c r="A18" s="99"/>
      <c r="B18" s="100"/>
      <c r="C18" s="9" t="s">
        <v>17</v>
      </c>
      <c r="D18" s="9">
        <v>1</v>
      </c>
      <c r="E18" s="45"/>
      <c r="F18" s="51"/>
      <c r="G18" s="9" t="s">
        <v>9</v>
      </c>
      <c r="H18" s="64"/>
      <c r="I18" s="58"/>
    </row>
    <row r="19" spans="1:9" s="8" customFormat="1" ht="27.95" customHeight="1" x14ac:dyDescent="0.15">
      <c r="A19" s="99"/>
      <c r="B19" s="100"/>
      <c r="C19" s="9" t="s">
        <v>36</v>
      </c>
      <c r="D19" s="9">
        <v>11</v>
      </c>
      <c r="E19" s="45"/>
      <c r="F19" s="51"/>
      <c r="G19" s="9" t="s">
        <v>9</v>
      </c>
      <c r="H19" s="64"/>
      <c r="I19" s="58"/>
    </row>
    <row r="20" spans="1:9" s="8" customFormat="1" ht="27.95" customHeight="1" x14ac:dyDescent="0.15">
      <c r="A20" s="9">
        <v>1.4</v>
      </c>
      <c r="B20" s="30" t="s">
        <v>156</v>
      </c>
      <c r="C20" s="104" t="s">
        <v>19</v>
      </c>
      <c r="D20" s="105"/>
      <c r="E20" s="106"/>
      <c r="F20" s="51"/>
      <c r="G20" s="9"/>
      <c r="H20" s="64"/>
      <c r="I20" s="58"/>
    </row>
    <row r="21" spans="1:9" s="8" customFormat="1" ht="27.95" customHeight="1" x14ac:dyDescent="0.15">
      <c r="A21" s="24">
        <v>1.5</v>
      </c>
      <c r="B21" s="30" t="s">
        <v>158</v>
      </c>
      <c r="C21" s="104" t="s">
        <v>28</v>
      </c>
      <c r="D21" s="105"/>
      <c r="E21" s="106"/>
      <c r="F21" s="51"/>
      <c r="G21" s="24" t="s">
        <v>200</v>
      </c>
      <c r="H21" s="64"/>
      <c r="I21" s="58"/>
    </row>
    <row r="22" spans="1:9" s="8" customFormat="1" ht="27.95" customHeight="1" x14ac:dyDescent="0.15">
      <c r="A22" s="24">
        <v>1.6</v>
      </c>
      <c r="B22" s="30" t="s">
        <v>174</v>
      </c>
      <c r="C22" s="104" t="s">
        <v>19</v>
      </c>
      <c r="D22" s="105"/>
      <c r="E22" s="106"/>
      <c r="F22" s="52"/>
      <c r="G22" s="24"/>
      <c r="H22" s="64"/>
      <c r="I22" s="58"/>
    </row>
    <row r="23" spans="1:9" s="8" customFormat="1" ht="27.95" customHeight="1" x14ac:dyDescent="0.15">
      <c r="A23" s="24" t="s">
        <v>159</v>
      </c>
      <c r="B23" s="26" t="s">
        <v>160</v>
      </c>
      <c r="C23" s="104" t="s">
        <v>19</v>
      </c>
      <c r="D23" s="105"/>
      <c r="E23" s="106"/>
      <c r="F23" s="51" t="s">
        <v>192</v>
      </c>
      <c r="G23" s="24"/>
      <c r="H23" s="64"/>
      <c r="I23" s="58"/>
    </row>
    <row r="24" spans="1:9" s="8" customFormat="1" ht="27.95" customHeight="1" x14ac:dyDescent="0.15">
      <c r="A24" s="9">
        <v>2.1</v>
      </c>
      <c r="B24" s="30" t="s">
        <v>201</v>
      </c>
      <c r="C24" s="104" t="s">
        <v>19</v>
      </c>
      <c r="D24" s="105"/>
      <c r="E24" s="106"/>
      <c r="F24" s="51"/>
      <c r="G24" s="9"/>
      <c r="H24" s="64"/>
      <c r="I24" s="58"/>
    </row>
    <row r="25" spans="1:9" s="8" customFormat="1" ht="27.95" customHeight="1" x14ac:dyDescent="0.15">
      <c r="A25" s="9">
        <v>2.2000000000000002</v>
      </c>
      <c r="B25" s="30" t="s">
        <v>202</v>
      </c>
      <c r="C25" s="104" t="s">
        <v>19</v>
      </c>
      <c r="D25" s="105"/>
      <c r="E25" s="106"/>
      <c r="F25" s="51"/>
      <c r="G25" s="9"/>
      <c r="H25" s="64"/>
      <c r="I25" s="58"/>
    </row>
    <row r="26" spans="1:9" s="8" customFormat="1" ht="27.95" customHeight="1" x14ac:dyDescent="0.15">
      <c r="A26" s="9">
        <v>2.2999999999999998</v>
      </c>
      <c r="B26" s="30" t="s">
        <v>203</v>
      </c>
      <c r="C26" s="104" t="s">
        <v>19</v>
      </c>
      <c r="D26" s="105"/>
      <c r="E26" s="106"/>
      <c r="F26" s="51"/>
      <c r="G26" s="9"/>
      <c r="H26" s="64"/>
      <c r="I26" s="58"/>
    </row>
    <row r="27" spans="1:9" s="8" customFormat="1" ht="27.95" customHeight="1" x14ac:dyDescent="0.15">
      <c r="A27" s="24">
        <v>2.4</v>
      </c>
      <c r="B27" s="30" t="s">
        <v>169</v>
      </c>
      <c r="C27" s="104" t="s">
        <v>19</v>
      </c>
      <c r="D27" s="105"/>
      <c r="E27" s="106"/>
      <c r="F27" s="52"/>
      <c r="G27" s="24"/>
      <c r="H27" s="64"/>
      <c r="I27" s="58"/>
    </row>
    <row r="28" spans="1:9" s="8" customFormat="1" ht="57.75" customHeight="1" x14ac:dyDescent="0.15">
      <c r="A28" s="25" t="s">
        <v>41</v>
      </c>
      <c r="B28" s="26" t="s">
        <v>204</v>
      </c>
      <c r="C28" s="104" t="s">
        <v>28</v>
      </c>
      <c r="D28" s="105"/>
      <c r="E28" s="106"/>
      <c r="F28" s="52">
        <v>50</v>
      </c>
      <c r="G28" s="25" t="s">
        <v>199</v>
      </c>
      <c r="H28" s="64"/>
      <c r="I28" s="58"/>
    </row>
    <row r="29" spans="1:9" s="8" customFormat="1" ht="60.75" customHeight="1" x14ac:dyDescent="0.15">
      <c r="A29" s="25" t="s">
        <v>170</v>
      </c>
      <c r="B29" s="26" t="s">
        <v>171</v>
      </c>
      <c r="C29" s="104" t="s">
        <v>28</v>
      </c>
      <c r="D29" s="105"/>
      <c r="E29" s="106"/>
      <c r="F29" s="52"/>
      <c r="G29" s="25"/>
      <c r="H29" s="64"/>
      <c r="I29" s="61"/>
    </row>
    <row r="30" spans="1:9" s="8" customFormat="1" ht="42.75" customHeight="1" x14ac:dyDescent="0.15">
      <c r="A30" s="27"/>
      <c r="B30" s="31"/>
      <c r="C30" s="27"/>
      <c r="D30" s="27"/>
      <c r="E30" s="42"/>
      <c r="F30" s="54"/>
      <c r="G30" s="27"/>
      <c r="H30" s="64"/>
      <c r="I30" s="58"/>
    </row>
    <row r="31" spans="1:9" s="7" customFormat="1" ht="30" customHeight="1" x14ac:dyDescent="0.15">
      <c r="B31" s="32" t="s">
        <v>32</v>
      </c>
      <c r="E31" s="43"/>
      <c r="F31" s="55" t="s">
        <v>33</v>
      </c>
      <c r="H31" s="63"/>
      <c r="I31" s="57"/>
    </row>
  </sheetData>
  <mergeCells count="19">
    <mergeCell ref="C26:E26"/>
    <mergeCell ref="C27:E27"/>
    <mergeCell ref="C28:E28"/>
    <mergeCell ref="C29:E29"/>
    <mergeCell ref="A17:A19"/>
    <mergeCell ref="B17:B19"/>
    <mergeCell ref="C21:E21"/>
    <mergeCell ref="C20:E20"/>
    <mergeCell ref="C22:E22"/>
    <mergeCell ref="C23:E23"/>
    <mergeCell ref="C24:E24"/>
    <mergeCell ref="C25:E25"/>
    <mergeCell ref="A1:G1"/>
    <mergeCell ref="A5:A9"/>
    <mergeCell ref="B5:B9"/>
    <mergeCell ref="A10:A16"/>
    <mergeCell ref="B10:B16"/>
    <mergeCell ref="C4:E4"/>
    <mergeCell ref="C3:E3"/>
  </mergeCells>
  <phoneticPr fontId="1" type="noConversion"/>
  <pageMargins left="0.7" right="0.7" top="0.75" bottom="0.75" header="0.3" footer="0.3"/>
  <pageSetup paperSize="9" scale="76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view="pageBreakPreview" zoomScaleNormal="100" zoomScaleSheetLayoutView="100" workbookViewId="0">
      <selection activeCell="B30" sqref="B30"/>
    </sheetView>
  </sheetViews>
  <sheetFormatPr defaultRowHeight="13.5" x14ac:dyDescent="0.15"/>
  <cols>
    <col min="1" max="1" width="6.375" style="89" customWidth="1"/>
    <col min="2" max="2" width="20.125" style="90" customWidth="1"/>
    <col min="3" max="3" width="13.375" style="89" customWidth="1"/>
    <col min="4" max="4" width="7.625" style="89" customWidth="1"/>
    <col min="5" max="5" width="16.25" style="49" customWidth="1"/>
    <col min="6" max="6" width="11" style="49" customWidth="1"/>
    <col min="7" max="7" width="18" style="89" customWidth="1"/>
    <col min="8" max="8" width="9.5" style="91" bestFit="1" customWidth="1"/>
    <col min="9" max="9" width="9.5" style="92" bestFit="1" customWidth="1"/>
    <col min="10" max="16384" width="9" style="89"/>
  </cols>
  <sheetData>
    <row r="1" spans="1:9" s="72" customFormat="1" ht="27.95" customHeight="1" x14ac:dyDescent="0.15">
      <c r="A1" s="113" t="s">
        <v>185</v>
      </c>
      <c r="B1" s="114"/>
      <c r="C1" s="114"/>
      <c r="D1" s="114"/>
      <c r="E1" s="114"/>
      <c r="F1" s="114"/>
      <c r="G1" s="115"/>
      <c r="H1" s="70"/>
      <c r="I1" s="71"/>
    </row>
    <row r="2" spans="1:9" s="76" customFormat="1" ht="27.95" customHeight="1" x14ac:dyDescent="0.15">
      <c r="A2" s="73" t="s">
        <v>0</v>
      </c>
      <c r="B2" s="73" t="s">
        <v>1</v>
      </c>
      <c r="C2" s="73" t="s">
        <v>2</v>
      </c>
      <c r="D2" s="73" t="s">
        <v>3</v>
      </c>
      <c r="E2" s="46" t="s">
        <v>151</v>
      </c>
      <c r="F2" s="46" t="s">
        <v>29</v>
      </c>
      <c r="G2" s="73" t="s">
        <v>4</v>
      </c>
      <c r="H2" s="74"/>
      <c r="I2" s="75"/>
    </row>
    <row r="3" spans="1:9" s="80" customFormat="1" ht="27.95" customHeight="1" x14ac:dyDescent="0.15">
      <c r="A3" s="69" t="s">
        <v>147</v>
      </c>
      <c r="B3" s="77" t="s">
        <v>178</v>
      </c>
      <c r="C3" s="110" t="s">
        <v>175</v>
      </c>
      <c r="D3" s="111"/>
      <c r="E3" s="112"/>
      <c r="F3" s="47" t="s">
        <v>194</v>
      </c>
      <c r="G3" s="69"/>
      <c r="H3" s="78"/>
      <c r="I3" s="79"/>
    </row>
    <row r="4" spans="1:9" s="80" customFormat="1" ht="27.95" customHeight="1" x14ac:dyDescent="0.15">
      <c r="A4" s="69">
        <v>1</v>
      </c>
      <c r="B4" s="77" t="s">
        <v>157</v>
      </c>
      <c r="C4" s="110" t="s">
        <v>161</v>
      </c>
      <c r="D4" s="111"/>
      <c r="E4" s="112"/>
      <c r="F4" s="47" t="s">
        <v>192</v>
      </c>
      <c r="G4" s="69"/>
      <c r="H4" s="78"/>
      <c r="I4" s="79"/>
    </row>
    <row r="5" spans="1:9" s="80" customFormat="1" ht="27.95" customHeight="1" x14ac:dyDescent="0.15">
      <c r="A5" s="116">
        <v>1.1000000000000001</v>
      </c>
      <c r="B5" s="117" t="s">
        <v>20</v>
      </c>
      <c r="C5" s="69" t="s">
        <v>16</v>
      </c>
      <c r="D5" s="69">
        <v>4</v>
      </c>
      <c r="E5" s="47"/>
      <c r="F5" s="47"/>
      <c r="G5" s="69"/>
      <c r="H5" s="78"/>
      <c r="I5" s="79"/>
    </row>
    <row r="6" spans="1:9" s="80" customFormat="1" ht="27.95" customHeight="1" x14ac:dyDescent="0.15">
      <c r="A6" s="116"/>
      <c r="B6" s="117"/>
      <c r="C6" s="69" t="s">
        <v>21</v>
      </c>
      <c r="D6" s="69">
        <v>36</v>
      </c>
      <c r="E6" s="47"/>
      <c r="F6" s="47"/>
      <c r="G6" s="69"/>
      <c r="H6" s="78"/>
      <c r="I6" s="79"/>
    </row>
    <row r="7" spans="1:9" s="80" customFormat="1" ht="27.95" customHeight="1" x14ac:dyDescent="0.15">
      <c r="A7" s="69">
        <v>1.2</v>
      </c>
      <c r="B7" s="81" t="s">
        <v>37</v>
      </c>
      <c r="C7" s="69" t="s">
        <v>21</v>
      </c>
      <c r="D7" s="69">
        <v>12</v>
      </c>
      <c r="E7" s="47"/>
      <c r="F7" s="47"/>
      <c r="G7" s="69"/>
      <c r="H7" s="78"/>
      <c r="I7" s="79"/>
    </row>
    <row r="8" spans="1:9" s="80" customFormat="1" ht="27.95" customHeight="1" x14ac:dyDescent="0.15">
      <c r="A8" s="69">
        <v>1.3</v>
      </c>
      <c r="B8" s="81" t="s">
        <v>22</v>
      </c>
      <c r="C8" s="69" t="s">
        <v>21</v>
      </c>
      <c r="D8" s="69">
        <v>4</v>
      </c>
      <c r="E8" s="47"/>
      <c r="F8" s="47"/>
      <c r="G8" s="69"/>
      <c r="H8" s="78"/>
      <c r="I8" s="79"/>
    </row>
    <row r="9" spans="1:9" s="80" customFormat="1" ht="27.95" customHeight="1" x14ac:dyDescent="0.15">
      <c r="A9" s="69">
        <v>1.4</v>
      </c>
      <c r="B9" s="81" t="s">
        <v>23</v>
      </c>
      <c r="C9" s="69" t="s">
        <v>21</v>
      </c>
      <c r="D9" s="69">
        <v>4</v>
      </c>
      <c r="E9" s="47"/>
      <c r="F9" s="47"/>
      <c r="G9" s="69"/>
      <c r="H9" s="78"/>
      <c r="I9" s="79"/>
    </row>
    <row r="10" spans="1:9" s="80" customFormat="1" ht="27.95" customHeight="1" x14ac:dyDescent="0.15">
      <c r="A10" s="69">
        <v>1.5</v>
      </c>
      <c r="B10" s="81" t="s">
        <v>28</v>
      </c>
      <c r="C10" s="69" t="s">
        <v>24</v>
      </c>
      <c r="D10" s="69">
        <v>6</v>
      </c>
      <c r="E10" s="47"/>
      <c r="F10" s="47"/>
      <c r="G10" s="69"/>
      <c r="H10" s="78"/>
      <c r="I10" s="79"/>
    </row>
    <row r="11" spans="1:9" s="80" customFormat="1" ht="27.95" customHeight="1" x14ac:dyDescent="0.15">
      <c r="A11" s="69">
        <v>1.6</v>
      </c>
      <c r="B11" s="81" t="s">
        <v>28</v>
      </c>
      <c r="C11" s="69" t="s">
        <v>25</v>
      </c>
      <c r="D11" s="69">
        <v>13</v>
      </c>
      <c r="E11" s="47"/>
      <c r="F11" s="47"/>
      <c r="G11" s="69"/>
      <c r="H11" s="78"/>
      <c r="I11" s="79"/>
    </row>
    <row r="12" spans="1:9" s="80" customFormat="1" ht="27.95" customHeight="1" x14ac:dyDescent="0.15">
      <c r="A12" s="69">
        <v>1.7</v>
      </c>
      <c r="B12" s="81" t="s">
        <v>28</v>
      </c>
      <c r="C12" s="69" t="s">
        <v>26</v>
      </c>
      <c r="D12" s="69">
        <v>1</v>
      </c>
      <c r="E12" s="47"/>
      <c r="F12" s="47"/>
      <c r="G12" s="69"/>
      <c r="H12" s="78"/>
      <c r="I12" s="79"/>
    </row>
    <row r="13" spans="1:9" s="80" customFormat="1" ht="27.95" customHeight="1" x14ac:dyDescent="0.15">
      <c r="A13" s="69">
        <v>1.8</v>
      </c>
      <c r="B13" s="81" t="s">
        <v>162</v>
      </c>
      <c r="C13" s="107" t="s">
        <v>19</v>
      </c>
      <c r="D13" s="108"/>
      <c r="E13" s="109"/>
      <c r="F13" s="47"/>
      <c r="G13" s="69"/>
      <c r="H13" s="78"/>
      <c r="I13" s="79"/>
    </row>
    <row r="14" spans="1:9" s="80" customFormat="1" ht="27.95" customHeight="1" x14ac:dyDescent="0.15">
      <c r="A14" s="69">
        <v>2</v>
      </c>
      <c r="B14" s="77" t="s">
        <v>160</v>
      </c>
      <c r="C14" s="107" t="s">
        <v>161</v>
      </c>
      <c r="D14" s="108"/>
      <c r="E14" s="109"/>
      <c r="F14" s="47" t="s">
        <v>192</v>
      </c>
      <c r="G14" s="69"/>
      <c r="H14" s="78"/>
      <c r="I14" s="79"/>
    </row>
    <row r="15" spans="1:9" s="80" customFormat="1" ht="27.95" customHeight="1" x14ac:dyDescent="0.15">
      <c r="A15" s="69">
        <v>2.1</v>
      </c>
      <c r="B15" s="81" t="s">
        <v>201</v>
      </c>
      <c r="C15" s="107" t="s">
        <v>19</v>
      </c>
      <c r="D15" s="108"/>
      <c r="E15" s="109"/>
      <c r="F15" s="47"/>
      <c r="G15" s="69"/>
      <c r="H15" s="78"/>
      <c r="I15" s="79"/>
    </row>
    <row r="16" spans="1:9" s="80" customFormat="1" ht="27.95" customHeight="1" x14ac:dyDescent="0.15">
      <c r="A16" s="69">
        <v>2.2000000000000002</v>
      </c>
      <c r="B16" s="81" t="s">
        <v>202</v>
      </c>
      <c r="C16" s="107" t="s">
        <v>19</v>
      </c>
      <c r="D16" s="108"/>
      <c r="E16" s="109"/>
      <c r="F16" s="47"/>
      <c r="G16" s="69"/>
      <c r="H16" s="78"/>
      <c r="I16" s="79"/>
    </row>
    <row r="17" spans="1:9" s="80" customFormat="1" ht="27.95" customHeight="1" x14ac:dyDescent="0.15">
      <c r="A17" s="69">
        <v>2.2999999999999998</v>
      </c>
      <c r="B17" s="81" t="s">
        <v>205</v>
      </c>
      <c r="C17" s="107" t="s">
        <v>19</v>
      </c>
      <c r="D17" s="108"/>
      <c r="E17" s="109"/>
      <c r="F17" s="47"/>
      <c r="G17" s="69"/>
      <c r="H17" s="78"/>
      <c r="I17" s="79"/>
    </row>
    <row r="18" spans="1:9" s="80" customFormat="1" ht="27.95" customHeight="1" x14ac:dyDescent="0.15">
      <c r="A18" s="69">
        <v>2.4</v>
      </c>
      <c r="B18" s="81" t="s">
        <v>163</v>
      </c>
      <c r="C18" s="107" t="s">
        <v>165</v>
      </c>
      <c r="D18" s="108"/>
      <c r="E18" s="109"/>
      <c r="F18" s="47"/>
      <c r="G18" s="69"/>
      <c r="H18" s="78"/>
      <c r="I18" s="79"/>
    </row>
    <row r="19" spans="1:9" s="80" customFormat="1" ht="27.95" customHeight="1" x14ac:dyDescent="0.15">
      <c r="A19" s="69">
        <v>3</v>
      </c>
      <c r="B19" s="82" t="s">
        <v>206</v>
      </c>
      <c r="C19" s="107" t="s">
        <v>19</v>
      </c>
      <c r="D19" s="108"/>
      <c r="E19" s="109"/>
      <c r="F19" s="83"/>
      <c r="G19" s="69"/>
      <c r="H19" s="78"/>
      <c r="I19" s="79"/>
    </row>
    <row r="20" spans="1:9" s="80" customFormat="1" ht="27.95" customHeight="1" x14ac:dyDescent="0.15">
      <c r="A20" s="69" t="s">
        <v>148</v>
      </c>
      <c r="B20" s="77" t="s">
        <v>177</v>
      </c>
      <c r="C20" s="69"/>
      <c r="D20" s="73" t="s">
        <v>164</v>
      </c>
      <c r="E20" s="47"/>
      <c r="F20" s="47" t="s">
        <v>28</v>
      </c>
      <c r="G20" s="69"/>
      <c r="H20" s="78"/>
      <c r="I20" s="79"/>
    </row>
    <row r="21" spans="1:9" s="80" customFormat="1" ht="27.95" customHeight="1" x14ac:dyDescent="0.15">
      <c r="A21" s="69">
        <v>1</v>
      </c>
      <c r="B21" s="77" t="s">
        <v>166</v>
      </c>
      <c r="C21" s="107" t="s">
        <v>165</v>
      </c>
      <c r="D21" s="108"/>
      <c r="E21" s="109"/>
      <c r="F21" s="47" t="s">
        <v>165</v>
      </c>
      <c r="G21" s="69"/>
      <c r="H21" s="78"/>
      <c r="I21" s="79"/>
    </row>
    <row r="22" spans="1:9" s="80" customFormat="1" ht="27.95" customHeight="1" x14ac:dyDescent="0.15">
      <c r="A22" s="116">
        <v>1.1000000000000001</v>
      </c>
      <c r="B22" s="117" t="s">
        <v>31</v>
      </c>
      <c r="C22" s="69" t="s">
        <v>16</v>
      </c>
      <c r="D22" s="69">
        <v>1</v>
      </c>
      <c r="E22" s="47"/>
      <c r="F22" s="47"/>
      <c r="G22" s="84"/>
      <c r="H22" s="78"/>
      <c r="I22" s="79"/>
    </row>
    <row r="23" spans="1:9" s="80" customFormat="1" ht="27.95" customHeight="1" x14ac:dyDescent="0.15">
      <c r="A23" s="116"/>
      <c r="B23" s="117"/>
      <c r="C23" s="69" t="s">
        <v>27</v>
      </c>
      <c r="D23" s="69">
        <v>42</v>
      </c>
      <c r="E23" s="47"/>
      <c r="F23" s="47"/>
      <c r="G23" s="84"/>
      <c r="H23" s="78"/>
      <c r="I23" s="79"/>
    </row>
    <row r="24" spans="1:9" s="80" customFormat="1" ht="27.95" customHeight="1" x14ac:dyDescent="0.15">
      <c r="A24" s="69">
        <v>1.2</v>
      </c>
      <c r="B24" s="81" t="s">
        <v>168</v>
      </c>
      <c r="C24" s="107" t="s">
        <v>19</v>
      </c>
      <c r="D24" s="108"/>
      <c r="E24" s="109"/>
      <c r="F24" s="47"/>
      <c r="G24" s="69"/>
      <c r="H24" s="78"/>
      <c r="I24" s="79"/>
    </row>
    <row r="25" spans="1:9" s="80" customFormat="1" ht="27.95" customHeight="1" x14ac:dyDescent="0.15">
      <c r="A25" s="69">
        <v>2</v>
      </c>
      <c r="B25" s="77" t="s">
        <v>167</v>
      </c>
      <c r="C25" s="107" t="s">
        <v>165</v>
      </c>
      <c r="D25" s="108"/>
      <c r="E25" s="109"/>
      <c r="F25" s="47" t="s">
        <v>165</v>
      </c>
      <c r="G25" s="69"/>
      <c r="H25" s="78"/>
      <c r="I25" s="79"/>
    </row>
    <row r="26" spans="1:9" s="80" customFormat="1" ht="27.95" customHeight="1" x14ac:dyDescent="0.15">
      <c r="A26" s="69">
        <v>2.1</v>
      </c>
      <c r="B26" s="81" t="s">
        <v>201</v>
      </c>
      <c r="C26" s="107" t="s">
        <v>19</v>
      </c>
      <c r="D26" s="108"/>
      <c r="E26" s="109"/>
      <c r="F26" s="47"/>
      <c r="G26" s="69"/>
      <c r="H26" s="78"/>
      <c r="I26" s="79"/>
    </row>
    <row r="27" spans="1:9" s="80" customFormat="1" ht="27.95" customHeight="1" x14ac:dyDescent="0.15">
      <c r="A27" s="69">
        <v>2.2000000000000002</v>
      </c>
      <c r="B27" s="81" t="s">
        <v>202</v>
      </c>
      <c r="C27" s="107" t="s">
        <v>19</v>
      </c>
      <c r="D27" s="108"/>
      <c r="E27" s="109"/>
      <c r="F27" s="47"/>
      <c r="G27" s="69"/>
      <c r="H27" s="78"/>
      <c r="I27" s="79"/>
    </row>
    <row r="28" spans="1:9" s="80" customFormat="1" ht="27.95" customHeight="1" x14ac:dyDescent="0.15">
      <c r="A28" s="69">
        <v>2.2999999999999998</v>
      </c>
      <c r="B28" s="81" t="s">
        <v>205</v>
      </c>
      <c r="C28" s="107" t="s">
        <v>19</v>
      </c>
      <c r="D28" s="108"/>
      <c r="E28" s="109"/>
      <c r="F28" s="47"/>
      <c r="G28" s="69"/>
      <c r="H28" s="78"/>
      <c r="I28" s="79"/>
    </row>
    <row r="29" spans="1:9" s="80" customFormat="1" ht="27.95" customHeight="1" x14ac:dyDescent="0.15">
      <c r="A29" s="69">
        <v>2.4</v>
      </c>
      <c r="B29" s="81" t="s">
        <v>163</v>
      </c>
      <c r="C29" s="107" t="s">
        <v>165</v>
      </c>
      <c r="D29" s="108"/>
      <c r="E29" s="109"/>
      <c r="F29" s="47"/>
      <c r="G29" s="69"/>
      <c r="H29" s="78"/>
      <c r="I29" s="79"/>
    </row>
    <row r="30" spans="1:9" s="80" customFormat="1" ht="27.95" customHeight="1" x14ac:dyDescent="0.15">
      <c r="A30" s="69">
        <v>3</v>
      </c>
      <c r="B30" s="82" t="s">
        <v>207</v>
      </c>
      <c r="C30" s="107" t="s">
        <v>19</v>
      </c>
      <c r="D30" s="108"/>
      <c r="E30" s="109"/>
      <c r="F30" s="83"/>
      <c r="G30" s="69"/>
      <c r="H30" s="78"/>
      <c r="I30" s="79"/>
    </row>
    <row r="31" spans="1:9" s="80" customFormat="1" ht="27.95" customHeight="1" x14ac:dyDescent="0.15">
      <c r="A31" s="69" t="s">
        <v>149</v>
      </c>
      <c r="B31" s="77" t="s">
        <v>150</v>
      </c>
      <c r="C31" s="110" t="s">
        <v>152</v>
      </c>
      <c r="D31" s="111"/>
      <c r="E31" s="112"/>
      <c r="F31" s="83"/>
      <c r="G31" s="69"/>
      <c r="H31" s="78"/>
      <c r="I31" s="79"/>
    </row>
    <row r="32" spans="1:9" s="85" customFormat="1" ht="30" customHeight="1" x14ac:dyDescent="0.15">
      <c r="B32" s="86"/>
      <c r="E32" s="48"/>
      <c r="F32" s="48"/>
      <c r="H32" s="87"/>
      <c r="I32" s="88"/>
    </row>
    <row r="33" spans="2:9" s="85" customFormat="1" ht="30" customHeight="1" x14ac:dyDescent="0.15">
      <c r="B33" s="86" t="s">
        <v>32</v>
      </c>
      <c r="E33" s="48"/>
      <c r="F33" s="48" t="s">
        <v>33</v>
      </c>
      <c r="H33" s="87"/>
      <c r="I33" s="88"/>
    </row>
  </sheetData>
  <mergeCells count="23">
    <mergeCell ref="C21:E21"/>
    <mergeCell ref="C25:E25"/>
    <mergeCell ref="C29:E29"/>
    <mergeCell ref="C24:E24"/>
    <mergeCell ref="C26:E26"/>
    <mergeCell ref="C27:E27"/>
    <mergeCell ref="C28:E28"/>
    <mergeCell ref="C30:E30"/>
    <mergeCell ref="C31:E31"/>
    <mergeCell ref="A1:G1"/>
    <mergeCell ref="C3:E3"/>
    <mergeCell ref="A5:A6"/>
    <mergeCell ref="B5:B6"/>
    <mergeCell ref="A22:A23"/>
    <mergeCell ref="B22:B23"/>
    <mergeCell ref="C4:E4"/>
    <mergeCell ref="C13:E13"/>
    <mergeCell ref="C14:E14"/>
    <mergeCell ref="C18:E18"/>
    <mergeCell ref="C19:E19"/>
    <mergeCell ref="C15:E15"/>
    <mergeCell ref="C16:E16"/>
    <mergeCell ref="C17:E17"/>
  </mergeCells>
  <phoneticPr fontId="1" type="noConversion"/>
  <pageMargins left="0.7" right="0.7" top="0.75" bottom="0.75" header="0.3" footer="0.3"/>
  <pageSetup paperSize="9" scale="77" orientation="portrait" verticalDpi="0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5"/>
  <sheetViews>
    <sheetView view="pageBreakPreview" zoomScaleNormal="100" zoomScaleSheetLayoutView="100" workbookViewId="0">
      <selection activeCell="G2" sqref="G2"/>
    </sheetView>
  </sheetViews>
  <sheetFormatPr defaultRowHeight="13.5" x14ac:dyDescent="0.15"/>
  <cols>
    <col min="1" max="1" width="6.625" style="4" customWidth="1"/>
    <col min="2" max="2" width="4.5" style="4" customWidth="1"/>
    <col min="3" max="3" width="11.25" style="4" customWidth="1"/>
    <col min="4" max="4" width="5.5" style="4" customWidth="1"/>
    <col min="5" max="5" width="5.25" style="4" customWidth="1"/>
    <col min="6" max="6" width="18" style="4" customWidth="1"/>
    <col min="7" max="7" width="12.125" style="4" customWidth="1"/>
    <col min="8" max="8" width="8.5" style="5" customWidth="1"/>
    <col min="9" max="9" width="8" style="4" customWidth="1"/>
    <col min="10" max="10" width="6.5" style="4" customWidth="1"/>
    <col min="11" max="16384" width="9" style="4"/>
  </cols>
  <sheetData>
    <row r="1" spans="1:14" s="11" customFormat="1" ht="27.95" customHeight="1" x14ac:dyDescent="0.25">
      <c r="A1" s="122" t="s">
        <v>184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4" s="16" customFormat="1" ht="38.25" customHeight="1" x14ac:dyDescent="0.15">
      <c r="A2" s="14" t="s">
        <v>42</v>
      </c>
      <c r="B2" s="14" t="s">
        <v>0</v>
      </c>
      <c r="C2" s="14" t="s">
        <v>43</v>
      </c>
      <c r="D2" s="14" t="s">
        <v>44</v>
      </c>
      <c r="E2" s="14" t="s">
        <v>45</v>
      </c>
      <c r="F2" s="14" t="s">
        <v>46</v>
      </c>
      <c r="G2" s="14" t="s">
        <v>208</v>
      </c>
      <c r="H2" s="14" t="s">
        <v>47</v>
      </c>
      <c r="I2" s="15" t="s">
        <v>155</v>
      </c>
      <c r="J2" s="15" t="s">
        <v>48</v>
      </c>
    </row>
    <row r="3" spans="1:14" s="10" customFormat="1" ht="41.25" customHeight="1" x14ac:dyDescent="0.15">
      <c r="A3" s="123" t="s">
        <v>49</v>
      </c>
      <c r="B3" s="121">
        <v>1</v>
      </c>
      <c r="C3" s="125" t="s">
        <v>50</v>
      </c>
      <c r="D3" s="121" t="s">
        <v>51</v>
      </c>
      <c r="E3" s="121">
        <v>3</v>
      </c>
      <c r="F3" s="17" t="s">
        <v>153</v>
      </c>
      <c r="G3" s="18">
        <v>42</v>
      </c>
      <c r="H3" s="18"/>
      <c r="I3" s="12"/>
      <c r="J3" s="13"/>
    </row>
    <row r="4" spans="1:14" s="10" customFormat="1" ht="35.1" customHeight="1" x14ac:dyDescent="0.15">
      <c r="A4" s="123"/>
      <c r="B4" s="121"/>
      <c r="C4" s="125"/>
      <c r="D4" s="121"/>
      <c r="E4" s="121"/>
      <c r="F4" s="17" t="s">
        <v>52</v>
      </c>
      <c r="G4" s="18">
        <v>20</v>
      </c>
      <c r="H4" s="18"/>
      <c r="I4" s="12"/>
      <c r="J4" s="13"/>
    </row>
    <row r="5" spans="1:14" s="10" customFormat="1" ht="35.1" customHeight="1" x14ac:dyDescent="0.15">
      <c r="A5" s="123"/>
      <c r="B5" s="121"/>
      <c r="C5" s="125"/>
      <c r="D5" s="121"/>
      <c r="E5" s="121"/>
      <c r="F5" s="17" t="s">
        <v>53</v>
      </c>
      <c r="G5" s="18">
        <v>16</v>
      </c>
      <c r="H5" s="18"/>
      <c r="I5" s="12"/>
      <c r="J5" s="13"/>
    </row>
    <row r="6" spans="1:14" s="10" customFormat="1" ht="35.1" customHeight="1" x14ac:dyDescent="0.15">
      <c r="A6" s="123"/>
      <c r="B6" s="121"/>
      <c r="C6" s="125"/>
      <c r="D6" s="121"/>
      <c r="E6" s="121"/>
      <c r="F6" s="17" t="s">
        <v>54</v>
      </c>
      <c r="G6" s="18">
        <v>46</v>
      </c>
      <c r="H6" s="18"/>
      <c r="I6" s="12"/>
      <c r="J6" s="13"/>
    </row>
    <row r="7" spans="1:14" s="10" customFormat="1" ht="35.1" customHeight="1" x14ac:dyDescent="0.15">
      <c r="A7" s="123"/>
      <c r="B7" s="18">
        <v>2</v>
      </c>
      <c r="C7" s="17" t="s">
        <v>55</v>
      </c>
      <c r="D7" s="18" t="s">
        <v>56</v>
      </c>
      <c r="E7" s="18">
        <v>660</v>
      </c>
      <c r="F7" s="17" t="s">
        <v>57</v>
      </c>
      <c r="G7" s="18">
        <v>64</v>
      </c>
      <c r="H7" s="18"/>
      <c r="I7" s="12"/>
      <c r="J7" s="13"/>
    </row>
    <row r="8" spans="1:14" s="10" customFormat="1" ht="35.1" customHeight="1" x14ac:dyDescent="0.15">
      <c r="A8" s="123"/>
      <c r="B8" s="18">
        <v>3</v>
      </c>
      <c r="C8" s="17" t="s">
        <v>55</v>
      </c>
      <c r="D8" s="18" t="s">
        <v>56</v>
      </c>
      <c r="E8" s="18">
        <v>60</v>
      </c>
      <c r="F8" s="17" t="s">
        <v>58</v>
      </c>
      <c r="G8" s="18">
        <v>14</v>
      </c>
      <c r="H8" s="18"/>
      <c r="I8" s="12"/>
      <c r="J8" s="13"/>
    </row>
    <row r="9" spans="1:14" s="10" customFormat="1" ht="35.1" customHeight="1" x14ac:dyDescent="0.15">
      <c r="A9" s="123"/>
      <c r="B9" s="18">
        <v>4</v>
      </c>
      <c r="C9" s="17" t="s">
        <v>59</v>
      </c>
      <c r="D9" s="18" t="s">
        <v>60</v>
      </c>
      <c r="E9" s="18">
        <v>104</v>
      </c>
      <c r="F9" s="17" t="s">
        <v>61</v>
      </c>
      <c r="G9" s="18">
        <v>20</v>
      </c>
      <c r="H9" s="18"/>
      <c r="I9" s="12"/>
      <c r="J9" s="13"/>
    </row>
    <row r="10" spans="1:14" s="10" customFormat="1" ht="35.1" customHeight="1" x14ac:dyDescent="0.15">
      <c r="A10" s="123"/>
      <c r="B10" s="18">
        <v>5</v>
      </c>
      <c r="C10" s="17" t="s">
        <v>62</v>
      </c>
      <c r="D10" s="18" t="s">
        <v>63</v>
      </c>
      <c r="E10" s="18">
        <v>24</v>
      </c>
      <c r="F10" s="17" t="s">
        <v>64</v>
      </c>
      <c r="G10" s="18">
        <v>8</v>
      </c>
      <c r="H10" s="18"/>
      <c r="I10" s="12"/>
      <c r="J10" s="13"/>
    </row>
    <row r="11" spans="1:14" s="10" customFormat="1" ht="35.1" customHeight="1" x14ac:dyDescent="0.15">
      <c r="A11" s="123"/>
      <c r="B11" s="18">
        <v>6</v>
      </c>
      <c r="C11" s="17" t="s">
        <v>65</v>
      </c>
      <c r="D11" s="18" t="s">
        <v>66</v>
      </c>
      <c r="E11" s="18">
        <v>148</v>
      </c>
      <c r="F11" s="17" t="s">
        <v>67</v>
      </c>
      <c r="G11" s="18">
        <v>22</v>
      </c>
      <c r="H11" s="18"/>
      <c r="I11" s="12"/>
      <c r="J11" s="13"/>
    </row>
    <row r="12" spans="1:14" s="10" customFormat="1" ht="35.1" customHeight="1" x14ac:dyDescent="0.15">
      <c r="A12" s="123"/>
      <c r="B12" s="18">
        <v>7</v>
      </c>
      <c r="C12" s="17" t="s">
        <v>68</v>
      </c>
      <c r="D12" s="18" t="s">
        <v>56</v>
      </c>
      <c r="E12" s="18">
        <v>330</v>
      </c>
      <c r="F12" s="17" t="s">
        <v>69</v>
      </c>
      <c r="G12" s="18">
        <v>20</v>
      </c>
      <c r="H12" s="18"/>
      <c r="I12" s="12"/>
      <c r="J12" s="13"/>
    </row>
    <row r="13" spans="1:14" s="10" customFormat="1" ht="35.1" customHeight="1" x14ac:dyDescent="0.15">
      <c r="A13" s="123"/>
      <c r="B13" s="18">
        <v>8</v>
      </c>
      <c r="C13" s="17" t="s">
        <v>70</v>
      </c>
      <c r="D13" s="18" t="s">
        <v>56</v>
      </c>
      <c r="E13" s="18">
        <v>450</v>
      </c>
      <c r="F13" s="17" t="s">
        <v>71</v>
      </c>
      <c r="G13" s="18">
        <v>20</v>
      </c>
      <c r="H13" s="18"/>
      <c r="I13" s="12"/>
      <c r="J13" s="13"/>
    </row>
    <row r="14" spans="1:14" s="10" customFormat="1" ht="35.1" customHeight="1" x14ac:dyDescent="0.15">
      <c r="A14" s="123"/>
      <c r="B14" s="18">
        <v>9</v>
      </c>
      <c r="C14" s="17" t="s">
        <v>72</v>
      </c>
      <c r="D14" s="18" t="s">
        <v>51</v>
      </c>
      <c r="E14" s="18">
        <v>6</v>
      </c>
      <c r="F14" s="17" t="s">
        <v>73</v>
      </c>
      <c r="G14" s="18">
        <v>12</v>
      </c>
      <c r="H14" s="18"/>
      <c r="I14" s="12"/>
      <c r="J14" s="13"/>
    </row>
    <row r="15" spans="1:14" s="10" customFormat="1" ht="35.1" customHeight="1" x14ac:dyDescent="0.15">
      <c r="A15" s="123"/>
      <c r="B15" s="18">
        <v>10</v>
      </c>
      <c r="C15" s="17" t="s">
        <v>74</v>
      </c>
      <c r="D15" s="18" t="s">
        <v>51</v>
      </c>
      <c r="E15" s="18">
        <v>3</v>
      </c>
      <c r="F15" s="17" t="s">
        <v>75</v>
      </c>
      <c r="G15" s="18">
        <v>10</v>
      </c>
      <c r="H15" s="18"/>
      <c r="I15" s="12"/>
      <c r="J15" s="13"/>
      <c r="N15" s="23"/>
    </row>
    <row r="16" spans="1:14" s="10" customFormat="1" ht="35.1" customHeight="1" x14ac:dyDescent="0.15">
      <c r="A16" s="123"/>
      <c r="B16" s="18">
        <v>11</v>
      </c>
      <c r="C16" s="17" t="s">
        <v>65</v>
      </c>
      <c r="D16" s="18" t="s">
        <v>66</v>
      </c>
      <c r="E16" s="18">
        <v>216</v>
      </c>
      <c r="F16" s="17" t="s">
        <v>76</v>
      </c>
      <c r="G16" s="18">
        <v>18</v>
      </c>
      <c r="H16" s="18"/>
      <c r="I16" s="12"/>
      <c r="J16" s="13"/>
    </row>
    <row r="17" spans="1:10" s="10" customFormat="1" ht="35.1" customHeight="1" x14ac:dyDescent="0.15">
      <c r="A17" s="123"/>
      <c r="B17" s="18">
        <v>12</v>
      </c>
      <c r="C17" s="17" t="s">
        <v>65</v>
      </c>
      <c r="D17" s="18" t="s">
        <v>66</v>
      </c>
      <c r="E17" s="18">
        <v>54</v>
      </c>
      <c r="F17" s="17" t="s">
        <v>77</v>
      </c>
      <c r="G17" s="18">
        <v>12</v>
      </c>
      <c r="H17" s="18"/>
      <c r="I17" s="12"/>
      <c r="J17" s="13"/>
    </row>
    <row r="18" spans="1:10" s="10" customFormat="1" ht="35.1" customHeight="1" x14ac:dyDescent="0.15">
      <c r="A18" s="123"/>
      <c r="B18" s="18">
        <v>13</v>
      </c>
      <c r="C18" s="19" t="s">
        <v>78</v>
      </c>
      <c r="D18" s="18" t="s">
        <v>63</v>
      </c>
      <c r="E18" s="18">
        <v>100</v>
      </c>
      <c r="F18" s="19" t="s">
        <v>154</v>
      </c>
      <c r="G18" s="18">
        <v>10</v>
      </c>
      <c r="H18" s="18"/>
      <c r="I18" s="12"/>
      <c r="J18" s="13"/>
    </row>
    <row r="19" spans="1:10" s="10" customFormat="1" ht="35.1" customHeight="1" x14ac:dyDescent="0.15">
      <c r="A19" s="123"/>
      <c r="B19" s="18">
        <v>14</v>
      </c>
      <c r="C19" s="17" t="s">
        <v>79</v>
      </c>
      <c r="D19" s="18" t="s">
        <v>80</v>
      </c>
      <c r="E19" s="18">
        <v>16.797999999999998</v>
      </c>
      <c r="F19" s="17" t="s">
        <v>81</v>
      </c>
      <c r="G19" s="18">
        <v>42</v>
      </c>
      <c r="H19" s="18"/>
      <c r="I19" s="12"/>
      <c r="J19" s="13"/>
    </row>
    <row r="20" spans="1:10" s="10" customFormat="1" ht="35.1" customHeight="1" x14ac:dyDescent="0.15">
      <c r="A20" s="123"/>
      <c r="B20" s="18">
        <v>15</v>
      </c>
      <c r="C20" s="19" t="s">
        <v>82</v>
      </c>
      <c r="D20" s="18" t="s">
        <v>63</v>
      </c>
      <c r="E20" s="18">
        <v>6</v>
      </c>
      <c r="F20" s="19" t="s">
        <v>83</v>
      </c>
      <c r="G20" s="18">
        <v>16</v>
      </c>
      <c r="H20" s="18"/>
      <c r="I20" s="12"/>
      <c r="J20" s="13"/>
    </row>
    <row r="21" spans="1:10" s="10" customFormat="1" ht="35.1" customHeight="1" x14ac:dyDescent="0.15">
      <c r="A21" s="124"/>
      <c r="B21" s="18">
        <v>16</v>
      </c>
      <c r="C21" s="19" t="s">
        <v>84</v>
      </c>
      <c r="D21" s="18" t="s">
        <v>85</v>
      </c>
      <c r="E21" s="18">
        <v>6</v>
      </c>
      <c r="F21" s="19" t="s">
        <v>86</v>
      </c>
      <c r="G21" s="18">
        <v>16</v>
      </c>
      <c r="H21" s="18"/>
      <c r="I21" s="12"/>
      <c r="J21" s="13"/>
    </row>
    <row r="22" spans="1:10" s="10" customFormat="1" ht="35.1" customHeight="1" x14ac:dyDescent="0.15">
      <c r="A22" s="126" t="s">
        <v>87</v>
      </c>
      <c r="B22" s="121">
        <v>1</v>
      </c>
      <c r="C22" s="127" t="s">
        <v>88</v>
      </c>
      <c r="D22" s="121" t="s">
        <v>89</v>
      </c>
      <c r="E22" s="121">
        <v>1</v>
      </c>
      <c r="F22" s="17" t="s">
        <v>90</v>
      </c>
      <c r="G22" s="18">
        <v>8</v>
      </c>
      <c r="H22" s="18"/>
      <c r="I22" s="12"/>
      <c r="J22" s="13"/>
    </row>
    <row r="23" spans="1:10" s="10" customFormat="1" ht="35.1" customHeight="1" x14ac:dyDescent="0.15">
      <c r="A23" s="123"/>
      <c r="B23" s="121"/>
      <c r="C23" s="127"/>
      <c r="D23" s="121"/>
      <c r="E23" s="121"/>
      <c r="F23" s="17" t="s">
        <v>91</v>
      </c>
      <c r="G23" s="18">
        <v>6</v>
      </c>
      <c r="H23" s="18"/>
      <c r="I23" s="12"/>
      <c r="J23" s="13"/>
    </row>
    <row r="24" spans="1:10" s="10" customFormat="1" ht="35.1" customHeight="1" x14ac:dyDescent="0.15">
      <c r="A24" s="123"/>
      <c r="B24" s="121"/>
      <c r="C24" s="127"/>
      <c r="D24" s="121"/>
      <c r="E24" s="121"/>
      <c r="F24" s="17" t="s">
        <v>92</v>
      </c>
      <c r="G24" s="18">
        <v>36</v>
      </c>
      <c r="H24" s="18"/>
      <c r="I24" s="12"/>
      <c r="J24" s="13"/>
    </row>
    <row r="25" spans="1:10" s="10" customFormat="1" ht="35.1" customHeight="1" x14ac:dyDescent="0.15">
      <c r="A25" s="123"/>
      <c r="B25" s="121"/>
      <c r="C25" s="127"/>
      <c r="D25" s="121"/>
      <c r="E25" s="121"/>
      <c r="F25" s="17" t="s">
        <v>93</v>
      </c>
      <c r="G25" s="18">
        <v>6</v>
      </c>
      <c r="H25" s="18"/>
      <c r="I25" s="12"/>
      <c r="J25" s="13"/>
    </row>
    <row r="26" spans="1:10" s="10" customFormat="1" ht="43.5" customHeight="1" x14ac:dyDescent="0.15">
      <c r="A26" s="123"/>
      <c r="B26" s="121"/>
      <c r="C26" s="127"/>
      <c r="D26" s="121"/>
      <c r="E26" s="121"/>
      <c r="F26" s="17" t="s">
        <v>94</v>
      </c>
      <c r="G26" s="18">
        <v>2</v>
      </c>
      <c r="H26" s="18"/>
      <c r="I26" s="12"/>
      <c r="J26" s="13"/>
    </row>
    <row r="27" spans="1:10" s="10" customFormat="1" ht="35.1" customHeight="1" x14ac:dyDescent="0.15">
      <c r="A27" s="123"/>
      <c r="B27" s="121"/>
      <c r="C27" s="127"/>
      <c r="D27" s="121"/>
      <c r="E27" s="121"/>
      <c r="F27" s="17" t="s">
        <v>95</v>
      </c>
      <c r="G27" s="18">
        <v>4</v>
      </c>
      <c r="H27" s="18"/>
      <c r="I27" s="12"/>
      <c r="J27" s="13"/>
    </row>
    <row r="28" spans="1:10" s="10" customFormat="1" ht="35.1" customHeight="1" x14ac:dyDescent="0.15">
      <c r="A28" s="123"/>
      <c r="B28" s="121"/>
      <c r="C28" s="127"/>
      <c r="D28" s="121"/>
      <c r="E28" s="121"/>
      <c r="F28" s="17" t="s">
        <v>96</v>
      </c>
      <c r="G28" s="18">
        <v>2</v>
      </c>
      <c r="H28" s="18"/>
      <c r="I28" s="12"/>
      <c r="J28" s="13"/>
    </row>
    <row r="29" spans="1:10" s="10" customFormat="1" ht="35.1" customHeight="1" x14ac:dyDescent="0.15">
      <c r="A29" s="123"/>
      <c r="B29" s="121"/>
      <c r="C29" s="127"/>
      <c r="D29" s="121"/>
      <c r="E29" s="121"/>
      <c r="F29" s="17" t="s">
        <v>97</v>
      </c>
      <c r="G29" s="18">
        <v>2</v>
      </c>
      <c r="H29" s="18"/>
      <c r="I29" s="12"/>
      <c r="J29" s="13"/>
    </row>
    <row r="30" spans="1:10" s="10" customFormat="1" ht="35.1" customHeight="1" x14ac:dyDescent="0.15">
      <c r="A30" s="123"/>
      <c r="B30" s="121"/>
      <c r="C30" s="127"/>
      <c r="D30" s="121"/>
      <c r="E30" s="121"/>
      <c r="F30" s="17" t="s">
        <v>98</v>
      </c>
      <c r="G30" s="18">
        <v>2</v>
      </c>
      <c r="H30" s="18"/>
      <c r="I30" s="12"/>
      <c r="J30" s="13"/>
    </row>
    <row r="31" spans="1:10" s="10" customFormat="1" ht="35.1" customHeight="1" x14ac:dyDescent="0.15">
      <c r="A31" s="123"/>
      <c r="B31" s="121"/>
      <c r="C31" s="127"/>
      <c r="D31" s="121"/>
      <c r="E31" s="121"/>
      <c r="F31" s="17" t="s">
        <v>99</v>
      </c>
      <c r="G31" s="18">
        <v>2</v>
      </c>
      <c r="H31" s="18"/>
      <c r="I31" s="12"/>
      <c r="J31" s="13"/>
    </row>
    <row r="32" spans="1:10" s="10" customFormat="1" ht="35.1" customHeight="1" x14ac:dyDescent="0.15">
      <c r="A32" s="123"/>
      <c r="B32" s="121"/>
      <c r="C32" s="127"/>
      <c r="D32" s="121"/>
      <c r="E32" s="121"/>
      <c r="F32" s="17" t="s">
        <v>100</v>
      </c>
      <c r="G32" s="18">
        <v>28</v>
      </c>
      <c r="H32" s="18"/>
      <c r="I32" s="12"/>
      <c r="J32" s="13"/>
    </row>
    <row r="33" spans="1:10" s="10" customFormat="1" ht="35.1" customHeight="1" x14ac:dyDescent="0.15">
      <c r="A33" s="123"/>
      <c r="B33" s="121"/>
      <c r="C33" s="127"/>
      <c r="D33" s="121"/>
      <c r="E33" s="121"/>
      <c r="F33" s="17" t="s">
        <v>101</v>
      </c>
      <c r="G33" s="18">
        <v>2</v>
      </c>
      <c r="H33" s="18"/>
      <c r="I33" s="12"/>
      <c r="J33" s="13"/>
    </row>
    <row r="34" spans="1:10" s="10" customFormat="1" ht="35.1" customHeight="1" x14ac:dyDescent="0.15">
      <c r="A34" s="123"/>
      <c r="B34" s="121"/>
      <c r="C34" s="127"/>
      <c r="D34" s="121"/>
      <c r="E34" s="121"/>
      <c r="F34" s="17" t="s">
        <v>102</v>
      </c>
      <c r="G34" s="18">
        <v>2</v>
      </c>
      <c r="H34" s="18"/>
      <c r="I34" s="12"/>
      <c r="J34" s="13"/>
    </row>
    <row r="35" spans="1:10" s="10" customFormat="1" ht="35.1" customHeight="1" x14ac:dyDescent="0.15">
      <c r="A35" s="123"/>
      <c r="B35" s="121"/>
      <c r="C35" s="127"/>
      <c r="D35" s="121"/>
      <c r="E35" s="121"/>
      <c r="F35" s="17" t="s">
        <v>103</v>
      </c>
      <c r="G35" s="18">
        <v>18</v>
      </c>
      <c r="H35" s="18"/>
      <c r="I35" s="12"/>
      <c r="J35" s="13"/>
    </row>
    <row r="36" spans="1:10" s="10" customFormat="1" ht="41.25" customHeight="1" x14ac:dyDescent="0.15">
      <c r="A36" s="123"/>
      <c r="B36" s="121"/>
      <c r="C36" s="127"/>
      <c r="D36" s="121"/>
      <c r="E36" s="121"/>
      <c r="F36" s="17" t="s">
        <v>104</v>
      </c>
      <c r="G36" s="18">
        <v>4</v>
      </c>
      <c r="H36" s="18"/>
      <c r="I36" s="12"/>
      <c r="J36" s="13"/>
    </row>
    <row r="37" spans="1:10" s="10" customFormat="1" ht="35.1" customHeight="1" x14ac:dyDescent="0.15">
      <c r="A37" s="123"/>
      <c r="B37" s="121"/>
      <c r="C37" s="127"/>
      <c r="D37" s="121"/>
      <c r="E37" s="121"/>
      <c r="F37" s="17" t="s">
        <v>105</v>
      </c>
      <c r="G37" s="18">
        <v>2</v>
      </c>
      <c r="H37" s="18"/>
      <c r="I37" s="12"/>
      <c r="J37" s="13"/>
    </row>
    <row r="38" spans="1:10" s="10" customFormat="1" ht="35.1" customHeight="1" x14ac:dyDescent="0.15">
      <c r="A38" s="123"/>
      <c r="B38" s="121"/>
      <c r="C38" s="127"/>
      <c r="D38" s="121"/>
      <c r="E38" s="121"/>
      <c r="F38" s="17" t="s">
        <v>106</v>
      </c>
      <c r="G38" s="18">
        <v>2</v>
      </c>
      <c r="H38" s="18"/>
      <c r="I38" s="12"/>
      <c r="J38" s="13"/>
    </row>
    <row r="39" spans="1:10" s="10" customFormat="1" ht="35.1" customHeight="1" x14ac:dyDescent="0.15">
      <c r="A39" s="123"/>
      <c r="B39" s="121"/>
      <c r="C39" s="127"/>
      <c r="D39" s="121"/>
      <c r="E39" s="121"/>
      <c r="F39" s="17" t="s">
        <v>107</v>
      </c>
      <c r="G39" s="18">
        <v>8</v>
      </c>
      <c r="H39" s="18"/>
      <c r="I39" s="12"/>
      <c r="J39" s="13"/>
    </row>
    <row r="40" spans="1:10" s="10" customFormat="1" ht="35.1" customHeight="1" x14ac:dyDescent="0.15">
      <c r="A40" s="123"/>
      <c r="B40" s="121"/>
      <c r="C40" s="127"/>
      <c r="D40" s="121"/>
      <c r="E40" s="121"/>
      <c r="F40" s="17" t="s">
        <v>108</v>
      </c>
      <c r="G40" s="18">
        <v>4</v>
      </c>
      <c r="H40" s="18"/>
      <c r="I40" s="12"/>
      <c r="J40" s="13"/>
    </row>
    <row r="41" spans="1:10" s="10" customFormat="1" ht="35.1" customHeight="1" x14ac:dyDescent="0.15">
      <c r="A41" s="123"/>
      <c r="B41" s="121"/>
      <c r="C41" s="127"/>
      <c r="D41" s="121"/>
      <c r="E41" s="121"/>
      <c r="F41" s="17" t="s">
        <v>109</v>
      </c>
      <c r="G41" s="18">
        <v>36</v>
      </c>
      <c r="H41" s="18"/>
      <c r="I41" s="12"/>
      <c r="J41" s="13"/>
    </row>
    <row r="42" spans="1:10" s="10" customFormat="1" ht="35.1" customHeight="1" x14ac:dyDescent="0.15">
      <c r="A42" s="123"/>
      <c r="B42" s="121">
        <v>2</v>
      </c>
      <c r="C42" s="121" t="s">
        <v>110</v>
      </c>
      <c r="D42" s="121" t="s">
        <v>89</v>
      </c>
      <c r="E42" s="121">
        <v>4</v>
      </c>
      <c r="F42" s="17" t="s">
        <v>90</v>
      </c>
      <c r="G42" s="18">
        <v>32</v>
      </c>
      <c r="H42" s="18"/>
      <c r="I42" s="12"/>
      <c r="J42" s="13"/>
    </row>
    <row r="43" spans="1:10" s="10" customFormat="1" ht="35.1" customHeight="1" x14ac:dyDescent="0.15">
      <c r="A43" s="123"/>
      <c r="B43" s="121"/>
      <c r="C43" s="121"/>
      <c r="D43" s="121"/>
      <c r="E43" s="121"/>
      <c r="F43" s="17" t="s">
        <v>91</v>
      </c>
      <c r="G43" s="18">
        <v>24</v>
      </c>
      <c r="H43" s="18"/>
      <c r="I43" s="12"/>
      <c r="J43" s="13"/>
    </row>
    <row r="44" spans="1:10" s="10" customFormat="1" ht="35.1" customHeight="1" x14ac:dyDescent="0.15">
      <c r="A44" s="123"/>
      <c r="B44" s="121"/>
      <c r="C44" s="121"/>
      <c r="D44" s="121"/>
      <c r="E44" s="121"/>
      <c r="F44" s="17" t="s">
        <v>92</v>
      </c>
      <c r="G44" s="18">
        <v>144</v>
      </c>
      <c r="H44" s="18"/>
      <c r="I44" s="12"/>
      <c r="J44" s="13"/>
    </row>
    <row r="45" spans="1:10" s="10" customFormat="1" ht="35.1" customHeight="1" x14ac:dyDescent="0.15">
      <c r="A45" s="123"/>
      <c r="B45" s="121"/>
      <c r="C45" s="121"/>
      <c r="D45" s="121"/>
      <c r="E45" s="121"/>
      <c r="F45" s="17" t="s">
        <v>93</v>
      </c>
      <c r="G45" s="18">
        <v>24</v>
      </c>
      <c r="H45" s="18"/>
      <c r="I45" s="12"/>
      <c r="J45" s="13"/>
    </row>
    <row r="46" spans="1:10" s="10" customFormat="1" ht="35.1" customHeight="1" x14ac:dyDescent="0.15">
      <c r="A46" s="123"/>
      <c r="B46" s="121"/>
      <c r="C46" s="121"/>
      <c r="D46" s="121"/>
      <c r="E46" s="121"/>
      <c r="F46" s="17" t="s">
        <v>94</v>
      </c>
      <c r="G46" s="18">
        <v>8</v>
      </c>
      <c r="H46" s="18"/>
      <c r="I46" s="12"/>
      <c r="J46" s="13"/>
    </row>
    <row r="47" spans="1:10" s="10" customFormat="1" ht="35.1" customHeight="1" x14ac:dyDescent="0.15">
      <c r="A47" s="123"/>
      <c r="B47" s="121"/>
      <c r="C47" s="121"/>
      <c r="D47" s="121"/>
      <c r="E47" s="121"/>
      <c r="F47" s="17" t="s">
        <v>95</v>
      </c>
      <c r="G47" s="18">
        <v>16</v>
      </c>
      <c r="H47" s="18"/>
      <c r="I47" s="12"/>
      <c r="J47" s="13"/>
    </row>
    <row r="48" spans="1:10" s="10" customFormat="1" ht="35.1" customHeight="1" x14ac:dyDescent="0.15">
      <c r="A48" s="123"/>
      <c r="B48" s="121"/>
      <c r="C48" s="121"/>
      <c r="D48" s="121"/>
      <c r="E48" s="121"/>
      <c r="F48" s="17" t="s">
        <v>96</v>
      </c>
      <c r="G48" s="18">
        <v>8</v>
      </c>
      <c r="H48" s="18"/>
      <c r="I48" s="12"/>
      <c r="J48" s="13"/>
    </row>
    <row r="49" spans="1:10" s="10" customFormat="1" ht="35.1" customHeight="1" x14ac:dyDescent="0.15">
      <c r="A49" s="123"/>
      <c r="B49" s="121"/>
      <c r="C49" s="121"/>
      <c r="D49" s="121"/>
      <c r="E49" s="121"/>
      <c r="F49" s="17" t="s">
        <v>97</v>
      </c>
      <c r="G49" s="18">
        <v>8</v>
      </c>
      <c r="H49" s="18"/>
      <c r="I49" s="12"/>
      <c r="J49" s="13"/>
    </row>
    <row r="50" spans="1:10" s="10" customFormat="1" ht="35.1" customHeight="1" x14ac:dyDescent="0.15">
      <c r="A50" s="123"/>
      <c r="B50" s="121"/>
      <c r="C50" s="121"/>
      <c r="D50" s="121"/>
      <c r="E50" s="121"/>
      <c r="F50" s="17" t="s">
        <v>98</v>
      </c>
      <c r="G50" s="18">
        <v>8</v>
      </c>
      <c r="H50" s="18"/>
      <c r="I50" s="12"/>
      <c r="J50" s="13"/>
    </row>
    <row r="51" spans="1:10" s="10" customFormat="1" ht="35.1" customHeight="1" x14ac:dyDescent="0.15">
      <c r="A51" s="123"/>
      <c r="B51" s="121"/>
      <c r="C51" s="121"/>
      <c r="D51" s="121"/>
      <c r="E51" s="121"/>
      <c r="F51" s="17" t="s">
        <v>99</v>
      </c>
      <c r="G51" s="18">
        <v>8</v>
      </c>
      <c r="H51" s="18"/>
      <c r="I51" s="12"/>
      <c r="J51" s="13"/>
    </row>
    <row r="52" spans="1:10" s="10" customFormat="1" ht="35.1" customHeight="1" x14ac:dyDescent="0.15">
      <c r="A52" s="123"/>
      <c r="B52" s="121"/>
      <c r="C52" s="121"/>
      <c r="D52" s="121"/>
      <c r="E52" s="121"/>
      <c r="F52" s="17" t="s">
        <v>100</v>
      </c>
      <c r="G52" s="18">
        <v>112</v>
      </c>
      <c r="H52" s="18"/>
      <c r="I52" s="12"/>
      <c r="J52" s="13"/>
    </row>
    <row r="53" spans="1:10" s="10" customFormat="1" ht="35.1" customHeight="1" x14ac:dyDescent="0.15">
      <c r="A53" s="123"/>
      <c r="B53" s="121"/>
      <c r="C53" s="121"/>
      <c r="D53" s="121"/>
      <c r="E53" s="121"/>
      <c r="F53" s="17" t="s">
        <v>101</v>
      </c>
      <c r="G53" s="18">
        <v>8</v>
      </c>
      <c r="H53" s="18"/>
      <c r="I53" s="12"/>
      <c r="J53" s="13"/>
    </row>
    <row r="54" spans="1:10" s="10" customFormat="1" ht="35.1" customHeight="1" x14ac:dyDescent="0.15">
      <c r="A54" s="123"/>
      <c r="B54" s="121"/>
      <c r="C54" s="121"/>
      <c r="D54" s="121"/>
      <c r="E54" s="121"/>
      <c r="F54" s="17" t="s">
        <v>102</v>
      </c>
      <c r="G54" s="18">
        <v>8</v>
      </c>
      <c r="H54" s="18"/>
      <c r="I54" s="12"/>
      <c r="J54" s="13"/>
    </row>
    <row r="55" spans="1:10" s="10" customFormat="1" ht="35.1" customHeight="1" x14ac:dyDescent="0.15">
      <c r="A55" s="123"/>
      <c r="B55" s="121"/>
      <c r="C55" s="121"/>
      <c r="D55" s="121"/>
      <c r="E55" s="121"/>
      <c r="F55" s="17" t="s">
        <v>103</v>
      </c>
      <c r="G55" s="18">
        <v>72</v>
      </c>
      <c r="H55" s="18"/>
      <c r="I55" s="12"/>
      <c r="J55" s="13"/>
    </row>
    <row r="56" spans="1:10" s="10" customFormat="1" ht="35.1" customHeight="1" x14ac:dyDescent="0.15">
      <c r="A56" s="123"/>
      <c r="B56" s="121"/>
      <c r="C56" s="121"/>
      <c r="D56" s="121"/>
      <c r="E56" s="121"/>
      <c r="F56" s="17" t="s">
        <v>104</v>
      </c>
      <c r="G56" s="18">
        <v>16</v>
      </c>
      <c r="H56" s="18"/>
      <c r="I56" s="12"/>
      <c r="J56" s="13"/>
    </row>
    <row r="57" spans="1:10" s="10" customFormat="1" ht="35.1" customHeight="1" x14ac:dyDescent="0.15">
      <c r="A57" s="123"/>
      <c r="B57" s="121"/>
      <c r="C57" s="121"/>
      <c r="D57" s="121"/>
      <c r="E57" s="121"/>
      <c r="F57" s="17" t="s">
        <v>105</v>
      </c>
      <c r="G57" s="18">
        <v>8</v>
      </c>
      <c r="H57" s="18"/>
      <c r="I57" s="12"/>
      <c r="J57" s="13"/>
    </row>
    <row r="58" spans="1:10" s="10" customFormat="1" ht="35.1" customHeight="1" x14ac:dyDescent="0.15">
      <c r="A58" s="123"/>
      <c r="B58" s="121"/>
      <c r="C58" s="121"/>
      <c r="D58" s="121"/>
      <c r="E58" s="121"/>
      <c r="F58" s="17" t="s">
        <v>106</v>
      </c>
      <c r="G58" s="18">
        <v>8</v>
      </c>
      <c r="H58" s="18"/>
      <c r="I58" s="12"/>
      <c r="J58" s="13"/>
    </row>
    <row r="59" spans="1:10" s="10" customFormat="1" ht="35.1" customHeight="1" x14ac:dyDescent="0.15">
      <c r="A59" s="123"/>
      <c r="B59" s="121"/>
      <c r="C59" s="121"/>
      <c r="D59" s="121"/>
      <c r="E59" s="121"/>
      <c r="F59" s="17" t="s">
        <v>107</v>
      </c>
      <c r="G59" s="18">
        <v>32</v>
      </c>
      <c r="H59" s="18"/>
      <c r="I59" s="12"/>
      <c r="J59" s="13"/>
    </row>
    <row r="60" spans="1:10" s="10" customFormat="1" ht="35.1" customHeight="1" x14ac:dyDescent="0.15">
      <c r="A60" s="123"/>
      <c r="B60" s="121"/>
      <c r="C60" s="121"/>
      <c r="D60" s="121"/>
      <c r="E60" s="121"/>
      <c r="F60" s="17" t="s">
        <v>108</v>
      </c>
      <c r="G60" s="18">
        <v>16</v>
      </c>
      <c r="H60" s="18"/>
      <c r="I60" s="12"/>
      <c r="J60" s="13"/>
    </row>
    <row r="61" spans="1:10" s="10" customFormat="1" ht="35.1" customHeight="1" x14ac:dyDescent="0.15">
      <c r="A61" s="123"/>
      <c r="B61" s="121"/>
      <c r="C61" s="121"/>
      <c r="D61" s="121"/>
      <c r="E61" s="121"/>
      <c r="F61" s="17" t="s">
        <v>109</v>
      </c>
      <c r="G61" s="18">
        <v>144</v>
      </c>
      <c r="H61" s="18"/>
      <c r="I61" s="12"/>
      <c r="J61" s="13"/>
    </row>
    <row r="62" spans="1:10" s="10" customFormat="1" ht="35.1" customHeight="1" x14ac:dyDescent="0.15">
      <c r="A62" s="123"/>
      <c r="B62" s="121">
        <v>3</v>
      </c>
      <c r="C62" s="121" t="s">
        <v>111</v>
      </c>
      <c r="D62" s="121" t="s">
        <v>89</v>
      </c>
      <c r="E62" s="121">
        <v>1</v>
      </c>
      <c r="F62" s="17" t="s">
        <v>90</v>
      </c>
      <c r="G62" s="18">
        <v>8</v>
      </c>
      <c r="H62" s="18"/>
      <c r="I62" s="12"/>
      <c r="J62" s="13"/>
    </row>
    <row r="63" spans="1:10" s="10" customFormat="1" ht="35.1" customHeight="1" x14ac:dyDescent="0.15">
      <c r="A63" s="123"/>
      <c r="B63" s="121"/>
      <c r="C63" s="121"/>
      <c r="D63" s="121"/>
      <c r="E63" s="121"/>
      <c r="F63" s="17" t="s">
        <v>112</v>
      </c>
      <c r="G63" s="18">
        <v>16</v>
      </c>
      <c r="H63" s="18"/>
      <c r="I63" s="12"/>
      <c r="J63" s="13"/>
    </row>
    <row r="64" spans="1:10" s="10" customFormat="1" ht="35.1" customHeight="1" x14ac:dyDescent="0.15">
      <c r="A64" s="123"/>
      <c r="B64" s="121"/>
      <c r="C64" s="121"/>
      <c r="D64" s="121"/>
      <c r="E64" s="121"/>
      <c r="F64" s="17" t="s">
        <v>113</v>
      </c>
      <c r="G64" s="18">
        <v>8</v>
      </c>
      <c r="H64" s="18"/>
      <c r="I64" s="12"/>
      <c r="J64" s="13"/>
    </row>
    <row r="65" spans="1:10" s="10" customFormat="1" ht="35.1" customHeight="1" x14ac:dyDescent="0.15">
      <c r="A65" s="123"/>
      <c r="B65" s="121"/>
      <c r="C65" s="121"/>
      <c r="D65" s="121"/>
      <c r="E65" s="121"/>
      <c r="F65" s="17" t="s">
        <v>114</v>
      </c>
      <c r="G65" s="18">
        <v>8</v>
      </c>
      <c r="H65" s="18"/>
      <c r="I65" s="12"/>
      <c r="J65" s="13"/>
    </row>
    <row r="66" spans="1:10" s="10" customFormat="1" ht="38.25" customHeight="1" x14ac:dyDescent="0.15">
      <c r="A66" s="123"/>
      <c r="B66" s="121"/>
      <c r="C66" s="121"/>
      <c r="D66" s="121"/>
      <c r="E66" s="121"/>
      <c r="F66" s="17" t="s">
        <v>115</v>
      </c>
      <c r="G66" s="18">
        <v>8</v>
      </c>
      <c r="H66" s="18"/>
      <c r="I66" s="12"/>
      <c r="J66" s="13"/>
    </row>
    <row r="67" spans="1:10" s="10" customFormat="1" ht="35.1" customHeight="1" x14ac:dyDescent="0.15">
      <c r="A67" s="123"/>
      <c r="B67" s="121"/>
      <c r="C67" s="121"/>
      <c r="D67" s="121"/>
      <c r="E67" s="121"/>
      <c r="F67" s="17" t="s">
        <v>116</v>
      </c>
      <c r="G67" s="18">
        <v>8</v>
      </c>
      <c r="H67" s="18"/>
      <c r="I67" s="12"/>
      <c r="J67" s="13"/>
    </row>
    <row r="68" spans="1:10" s="10" customFormat="1" ht="45.75" customHeight="1" x14ac:dyDescent="0.15">
      <c r="A68" s="123"/>
      <c r="B68" s="121"/>
      <c r="C68" s="121"/>
      <c r="D68" s="121"/>
      <c r="E68" s="121"/>
      <c r="F68" s="17" t="s">
        <v>117</v>
      </c>
      <c r="G68" s="18">
        <v>6</v>
      </c>
      <c r="H68" s="18"/>
      <c r="I68" s="12"/>
      <c r="J68" s="13"/>
    </row>
    <row r="69" spans="1:10" s="10" customFormat="1" ht="35.1" customHeight="1" x14ac:dyDescent="0.15">
      <c r="A69" s="123"/>
      <c r="B69" s="121"/>
      <c r="C69" s="121"/>
      <c r="D69" s="121"/>
      <c r="E69" s="121"/>
      <c r="F69" s="17" t="s">
        <v>118</v>
      </c>
      <c r="G69" s="18">
        <v>4</v>
      </c>
      <c r="H69" s="18"/>
      <c r="I69" s="12"/>
      <c r="J69" s="13"/>
    </row>
    <row r="70" spans="1:10" s="10" customFormat="1" ht="35.1" customHeight="1" x14ac:dyDescent="0.15">
      <c r="A70" s="123"/>
      <c r="B70" s="121"/>
      <c r="C70" s="121"/>
      <c r="D70" s="121"/>
      <c r="E70" s="121"/>
      <c r="F70" s="17" t="s">
        <v>119</v>
      </c>
      <c r="G70" s="18">
        <v>4</v>
      </c>
      <c r="H70" s="18"/>
      <c r="I70" s="12"/>
      <c r="J70" s="13"/>
    </row>
    <row r="71" spans="1:10" s="10" customFormat="1" ht="35.1" customHeight="1" x14ac:dyDescent="0.15">
      <c r="A71" s="123"/>
      <c r="B71" s="121"/>
      <c r="C71" s="121"/>
      <c r="D71" s="121"/>
      <c r="E71" s="121"/>
      <c r="F71" s="17" t="s">
        <v>120</v>
      </c>
      <c r="G71" s="18">
        <v>18</v>
      </c>
      <c r="H71" s="18"/>
      <c r="I71" s="12"/>
      <c r="J71" s="13"/>
    </row>
    <row r="72" spans="1:10" s="10" customFormat="1" ht="35.1" customHeight="1" x14ac:dyDescent="0.15">
      <c r="A72" s="123"/>
      <c r="B72" s="121"/>
      <c r="C72" s="121"/>
      <c r="D72" s="121"/>
      <c r="E72" s="121"/>
      <c r="F72" s="17" t="s">
        <v>121</v>
      </c>
      <c r="G72" s="18">
        <v>8</v>
      </c>
      <c r="H72" s="18"/>
      <c r="I72" s="12"/>
      <c r="J72" s="13"/>
    </row>
    <row r="73" spans="1:10" s="10" customFormat="1" ht="35.1" customHeight="1" x14ac:dyDescent="0.15">
      <c r="A73" s="123"/>
      <c r="B73" s="121"/>
      <c r="C73" s="121"/>
      <c r="D73" s="121"/>
      <c r="E73" s="121"/>
      <c r="F73" s="17" t="s">
        <v>122</v>
      </c>
      <c r="G73" s="18">
        <v>28</v>
      </c>
      <c r="H73" s="18"/>
      <c r="I73" s="12"/>
      <c r="J73" s="13"/>
    </row>
    <row r="74" spans="1:10" s="10" customFormat="1" ht="35.1" customHeight="1" x14ac:dyDescent="0.15">
      <c r="A74" s="123"/>
      <c r="B74" s="121"/>
      <c r="C74" s="121"/>
      <c r="D74" s="121"/>
      <c r="E74" s="121"/>
      <c r="F74" s="17" t="s">
        <v>123</v>
      </c>
      <c r="G74" s="18">
        <v>6</v>
      </c>
      <c r="H74" s="18"/>
      <c r="I74" s="12"/>
      <c r="J74" s="13"/>
    </row>
    <row r="75" spans="1:10" s="10" customFormat="1" ht="35.1" customHeight="1" x14ac:dyDescent="0.15">
      <c r="A75" s="123"/>
      <c r="B75" s="121"/>
      <c r="C75" s="121"/>
      <c r="D75" s="121"/>
      <c r="E75" s="121"/>
      <c r="F75" s="17" t="s">
        <v>124</v>
      </c>
      <c r="G75" s="18">
        <v>8</v>
      </c>
      <c r="H75" s="18"/>
      <c r="I75" s="12"/>
      <c r="J75" s="13"/>
    </row>
    <row r="76" spans="1:10" s="10" customFormat="1" ht="35.1" customHeight="1" x14ac:dyDescent="0.15">
      <c r="A76" s="123"/>
      <c r="B76" s="121"/>
      <c r="C76" s="121"/>
      <c r="D76" s="121"/>
      <c r="E76" s="121"/>
      <c r="F76" s="17" t="s">
        <v>125</v>
      </c>
      <c r="G76" s="18">
        <v>18</v>
      </c>
      <c r="H76" s="18"/>
      <c r="I76" s="12"/>
      <c r="J76" s="13"/>
    </row>
    <row r="77" spans="1:10" s="10" customFormat="1" ht="35.1" customHeight="1" x14ac:dyDescent="0.15">
      <c r="A77" s="123"/>
      <c r="B77" s="121"/>
      <c r="C77" s="121"/>
      <c r="D77" s="121"/>
      <c r="E77" s="121"/>
      <c r="F77" s="17" t="s">
        <v>126</v>
      </c>
      <c r="G77" s="18">
        <v>8</v>
      </c>
      <c r="H77" s="18"/>
      <c r="I77" s="12"/>
      <c r="J77" s="13"/>
    </row>
    <row r="78" spans="1:10" s="10" customFormat="1" ht="35.1" customHeight="1" x14ac:dyDescent="0.15">
      <c r="A78" s="123"/>
      <c r="B78" s="121"/>
      <c r="C78" s="121"/>
      <c r="D78" s="121"/>
      <c r="E78" s="121"/>
      <c r="F78" s="17" t="s">
        <v>127</v>
      </c>
      <c r="G78" s="18">
        <v>28</v>
      </c>
      <c r="H78" s="18"/>
      <c r="I78" s="12"/>
      <c r="J78" s="13"/>
    </row>
    <row r="79" spans="1:10" s="10" customFormat="1" ht="35.1" customHeight="1" x14ac:dyDescent="0.15">
      <c r="A79" s="123"/>
      <c r="B79" s="121"/>
      <c r="C79" s="121"/>
      <c r="D79" s="121"/>
      <c r="E79" s="121"/>
      <c r="F79" s="17" t="s">
        <v>128</v>
      </c>
      <c r="G79" s="18">
        <v>8</v>
      </c>
      <c r="H79" s="18"/>
      <c r="I79" s="12"/>
      <c r="J79" s="13"/>
    </row>
    <row r="80" spans="1:10" s="10" customFormat="1" ht="35.1" customHeight="1" x14ac:dyDescent="0.15">
      <c r="A80" s="123"/>
      <c r="B80" s="121"/>
      <c r="C80" s="121"/>
      <c r="D80" s="121"/>
      <c r="E80" s="121"/>
      <c r="F80" s="17" t="s">
        <v>129</v>
      </c>
      <c r="G80" s="18">
        <v>8</v>
      </c>
      <c r="H80" s="18"/>
      <c r="I80" s="12"/>
      <c r="J80" s="13"/>
    </row>
    <row r="81" spans="1:10" s="10" customFormat="1" ht="35.1" customHeight="1" x14ac:dyDescent="0.15">
      <c r="A81" s="123"/>
      <c r="B81" s="121"/>
      <c r="C81" s="121"/>
      <c r="D81" s="121"/>
      <c r="E81" s="121"/>
      <c r="F81" s="17" t="s">
        <v>130</v>
      </c>
      <c r="G81" s="18">
        <v>18</v>
      </c>
      <c r="H81" s="18"/>
      <c r="I81" s="12"/>
      <c r="J81" s="13"/>
    </row>
    <row r="82" spans="1:10" s="10" customFormat="1" ht="35.1" customHeight="1" x14ac:dyDescent="0.15">
      <c r="A82" s="123"/>
      <c r="B82" s="121"/>
      <c r="C82" s="121"/>
      <c r="D82" s="121"/>
      <c r="E82" s="121"/>
      <c r="F82" s="17" t="s">
        <v>131</v>
      </c>
      <c r="G82" s="18">
        <v>8</v>
      </c>
      <c r="H82" s="18"/>
      <c r="I82" s="12"/>
      <c r="J82" s="13"/>
    </row>
    <row r="83" spans="1:10" s="10" customFormat="1" ht="35.1" customHeight="1" x14ac:dyDescent="0.15">
      <c r="A83" s="123"/>
      <c r="B83" s="121"/>
      <c r="C83" s="121"/>
      <c r="D83" s="121"/>
      <c r="E83" s="121"/>
      <c r="F83" s="17" t="s">
        <v>132</v>
      </c>
      <c r="G83" s="18">
        <v>12</v>
      </c>
      <c r="H83" s="18"/>
      <c r="I83" s="12"/>
      <c r="J83" s="13"/>
    </row>
    <row r="84" spans="1:10" s="10" customFormat="1" ht="35.1" customHeight="1" x14ac:dyDescent="0.15">
      <c r="A84" s="123"/>
      <c r="B84" s="121"/>
      <c r="C84" s="121"/>
      <c r="D84" s="121"/>
      <c r="E84" s="121"/>
      <c r="F84" s="17" t="s">
        <v>133</v>
      </c>
      <c r="G84" s="18">
        <v>28</v>
      </c>
      <c r="H84" s="18"/>
      <c r="I84" s="12"/>
      <c r="J84" s="13"/>
    </row>
    <row r="85" spans="1:10" s="10" customFormat="1" ht="35.1" customHeight="1" x14ac:dyDescent="0.15">
      <c r="A85" s="123"/>
      <c r="B85" s="121"/>
      <c r="C85" s="121"/>
      <c r="D85" s="121"/>
      <c r="E85" s="121"/>
      <c r="F85" s="17" t="s">
        <v>134</v>
      </c>
      <c r="G85" s="18">
        <v>12</v>
      </c>
      <c r="H85" s="18"/>
      <c r="I85" s="12"/>
      <c r="J85" s="13"/>
    </row>
    <row r="86" spans="1:10" s="10" customFormat="1" ht="39" customHeight="1" x14ac:dyDescent="0.15">
      <c r="A86" s="123"/>
      <c r="B86" s="121"/>
      <c r="C86" s="121"/>
      <c r="D86" s="121"/>
      <c r="E86" s="121"/>
      <c r="F86" s="17" t="s">
        <v>135</v>
      </c>
      <c r="G86" s="18">
        <v>6</v>
      </c>
      <c r="H86" s="18"/>
      <c r="I86" s="12"/>
      <c r="J86" s="13"/>
    </row>
    <row r="87" spans="1:10" s="10" customFormat="1" ht="35.1" customHeight="1" x14ac:dyDescent="0.15">
      <c r="A87" s="123"/>
      <c r="B87" s="121"/>
      <c r="C87" s="121"/>
      <c r="D87" s="121"/>
      <c r="E87" s="121"/>
      <c r="F87" s="17" t="s">
        <v>136</v>
      </c>
      <c r="G87" s="18">
        <v>4</v>
      </c>
      <c r="H87" s="18"/>
      <c r="I87" s="12"/>
      <c r="J87" s="13"/>
    </row>
    <row r="88" spans="1:10" s="10" customFormat="1" ht="35.1" customHeight="1" x14ac:dyDescent="0.15">
      <c r="A88" s="123"/>
      <c r="B88" s="121"/>
      <c r="C88" s="121"/>
      <c r="D88" s="121"/>
      <c r="E88" s="121"/>
      <c r="F88" s="17" t="s">
        <v>137</v>
      </c>
      <c r="G88" s="18">
        <v>16</v>
      </c>
      <c r="H88" s="18"/>
      <c r="I88" s="12"/>
      <c r="J88" s="13"/>
    </row>
    <row r="89" spans="1:10" s="10" customFormat="1" ht="35.1" customHeight="1" x14ac:dyDescent="0.15">
      <c r="A89" s="123"/>
      <c r="B89" s="121"/>
      <c r="C89" s="121"/>
      <c r="D89" s="121"/>
      <c r="E89" s="121"/>
      <c r="F89" s="17" t="s">
        <v>138</v>
      </c>
      <c r="G89" s="18">
        <v>4</v>
      </c>
      <c r="H89" s="18"/>
      <c r="I89" s="12"/>
      <c r="J89" s="13"/>
    </row>
    <row r="90" spans="1:10" s="10" customFormat="1" ht="35.1" customHeight="1" x14ac:dyDescent="0.15">
      <c r="A90" s="123"/>
      <c r="B90" s="121"/>
      <c r="C90" s="121"/>
      <c r="D90" s="121"/>
      <c r="E90" s="121"/>
      <c r="F90" s="17" t="s">
        <v>139</v>
      </c>
      <c r="G90" s="18">
        <v>276</v>
      </c>
      <c r="H90" s="18"/>
      <c r="I90" s="12"/>
      <c r="J90" s="13"/>
    </row>
    <row r="91" spans="1:10" s="10" customFormat="1" ht="44.25" customHeight="1" x14ac:dyDescent="0.15">
      <c r="A91" s="123"/>
      <c r="B91" s="18">
        <v>4</v>
      </c>
      <c r="C91" s="12" t="s">
        <v>140</v>
      </c>
      <c r="D91" s="12" t="s">
        <v>51</v>
      </c>
      <c r="E91" s="20">
        <v>6</v>
      </c>
      <c r="F91" s="17" t="s">
        <v>141</v>
      </c>
      <c r="G91" s="18">
        <v>126</v>
      </c>
      <c r="H91" s="18"/>
      <c r="I91" s="12"/>
      <c r="J91" s="13"/>
    </row>
    <row r="92" spans="1:10" s="10" customFormat="1" ht="72.75" customHeight="1" x14ac:dyDescent="0.15">
      <c r="A92" s="124"/>
      <c r="B92" s="18">
        <v>5</v>
      </c>
      <c r="C92" s="12" t="s">
        <v>142</v>
      </c>
      <c r="D92" s="12" t="s">
        <v>143</v>
      </c>
      <c r="E92" s="20">
        <v>1</v>
      </c>
      <c r="F92" s="19" t="s">
        <v>144</v>
      </c>
      <c r="G92" s="18">
        <v>56</v>
      </c>
      <c r="H92" s="18"/>
      <c r="I92" s="12"/>
      <c r="J92" s="13"/>
    </row>
    <row r="93" spans="1:10" s="10" customFormat="1" ht="35.1" customHeight="1" x14ac:dyDescent="0.15">
      <c r="A93" s="21" t="s">
        <v>41</v>
      </c>
      <c r="B93" s="118" t="s">
        <v>172</v>
      </c>
      <c r="C93" s="119"/>
      <c r="D93" s="119"/>
      <c r="E93" s="120"/>
      <c r="F93" s="12" t="s">
        <v>145</v>
      </c>
      <c r="G93" s="14">
        <f>SUM(G3:G92)</f>
        <v>2082</v>
      </c>
      <c r="H93" s="14" t="s">
        <v>146</v>
      </c>
      <c r="I93" s="22"/>
      <c r="J93" s="13"/>
    </row>
    <row r="94" spans="1:10" s="28" customFormat="1" ht="27.95" customHeight="1" x14ac:dyDescent="0.15">
      <c r="C94" s="34"/>
      <c r="D94" s="2"/>
      <c r="E94" s="2"/>
      <c r="G94" s="29"/>
    </row>
    <row r="95" spans="1:10" s="28" customFormat="1" ht="27.95" customHeight="1" x14ac:dyDescent="0.15">
      <c r="C95" s="34" t="s">
        <v>32</v>
      </c>
      <c r="D95" s="2"/>
      <c r="E95" s="2"/>
      <c r="G95" s="29" t="s">
        <v>33</v>
      </c>
    </row>
  </sheetData>
  <mergeCells count="20">
    <mergeCell ref="C42:C61"/>
    <mergeCell ref="D42:D61"/>
    <mergeCell ref="E42:E61"/>
    <mergeCell ref="B62:B90"/>
    <mergeCell ref="B93:E93"/>
    <mergeCell ref="C62:C90"/>
    <mergeCell ref="D62:D90"/>
    <mergeCell ref="E62:E90"/>
    <mergeCell ref="A1:J1"/>
    <mergeCell ref="A3:A21"/>
    <mergeCell ref="B3:B6"/>
    <mergeCell ref="C3:C6"/>
    <mergeCell ref="D3:D6"/>
    <mergeCell ref="E3:E6"/>
    <mergeCell ref="A22:A92"/>
    <mergeCell ref="B22:B41"/>
    <mergeCell ref="C22:C41"/>
    <mergeCell ref="D22:D41"/>
    <mergeCell ref="E22:E41"/>
    <mergeCell ref="B42:B61"/>
  </mergeCells>
  <phoneticPr fontId="1" type="noConversion"/>
  <pageMargins left="0.7" right="0.7" top="0.75" bottom="0.75" header="0.3" footer="0.3"/>
  <pageSetup paperSize="9" scale="2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</vt:lpstr>
      <vt:lpstr>附表1</vt:lpstr>
      <vt:lpstr>附表2</vt:lpstr>
      <vt:lpstr>附表3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2025-04-09T08:02:35Z</dcterms:modified>
</cp:coreProperties>
</file>