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10480"/>
  </bookViews>
  <sheets>
    <sheet name="Sheet1" sheetId="1" r:id="rId1"/>
  </sheets>
  <definedNames>
    <definedName name="_Hlk150100660" localSheetId="0">Sheet1!$A$3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<sst xmlns="http://schemas.openxmlformats.org/spreadsheetml/2006/main" count="116" uniqueCount="58">
  <si>
    <t>编号</t>
  </si>
  <si>
    <t>桩型</t>
  </si>
  <si>
    <t>检测项目名称</t>
  </si>
  <si>
    <t>单位</t>
  </si>
  <si>
    <t>工程量</t>
  </si>
  <si>
    <t>单价（元）</t>
  </si>
  <si>
    <t>总价</t>
  </si>
  <si>
    <t>备注</t>
  </si>
  <si>
    <t>（元）</t>
  </si>
  <si>
    <r>
      <rPr>
        <sz val="12"/>
        <color rgb="FF000000"/>
        <rFont val="Times New Roman"/>
        <charset val="134"/>
      </rPr>
      <t>PHC-AB600</t>
    </r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>110</t>
    </r>
    <r>
      <rPr>
        <sz val="12"/>
        <color rgb="FF000000"/>
        <rFont val="宋体"/>
        <charset val="134"/>
      </rPr>
      <t>）</t>
    </r>
  </si>
  <si>
    <t>高应变</t>
  </si>
  <si>
    <t>根</t>
  </si>
  <si>
    <r>
      <rPr>
        <sz val="12"/>
        <color rgb="FF000000"/>
        <rFont val="宋体"/>
        <charset val="134"/>
      </rPr>
      <t>抽取</t>
    </r>
    <r>
      <rPr>
        <sz val="12"/>
        <color rgb="FF000000"/>
        <rFont val="Times New Roman"/>
        <charset val="134"/>
      </rPr>
      <t>5%</t>
    </r>
    <r>
      <rPr>
        <sz val="12"/>
        <color rgb="FF000000"/>
        <rFont val="宋体"/>
        <charset val="134"/>
      </rPr>
      <t>进行检测</t>
    </r>
  </si>
  <si>
    <t>低应变</t>
  </si>
  <si>
    <t>单桩竖向抗压静载</t>
  </si>
  <si>
    <r>
      <rPr>
        <sz val="12"/>
        <color rgb="FF000000"/>
        <rFont val="宋体"/>
        <charset val="134"/>
      </rPr>
      <t>按总桩数的约</t>
    </r>
    <r>
      <rPr>
        <sz val="12"/>
        <color rgb="FF000000"/>
        <rFont val="Times New Roman"/>
        <charset val="134"/>
      </rPr>
      <t>1%</t>
    </r>
    <r>
      <rPr>
        <sz val="12"/>
        <color rgb="FF000000"/>
        <rFont val="宋体"/>
        <charset val="134"/>
      </rPr>
      <t>，极限承载力暂按</t>
    </r>
    <r>
      <rPr>
        <sz val="12"/>
        <color rgb="FF000000"/>
        <rFont val="Times New Roman"/>
        <charset val="134"/>
      </rPr>
      <t>4000kN/</t>
    </r>
    <r>
      <rPr>
        <sz val="12"/>
        <color rgb="FF000000"/>
        <rFont val="宋体"/>
        <charset val="134"/>
      </rPr>
      <t>根</t>
    </r>
  </si>
  <si>
    <t>焊缝探伤</t>
  </si>
  <si>
    <t>处</t>
  </si>
  <si>
    <r>
      <rPr>
        <sz val="12"/>
        <color rgb="FF000000"/>
        <rFont val="宋体"/>
        <charset val="134"/>
      </rPr>
      <t>按桩长暂估焊缝数量；所有焊缝抽取</t>
    </r>
    <r>
      <rPr>
        <sz val="12"/>
        <color rgb="FF000000"/>
        <rFont val="Times New Roman"/>
        <charset val="134"/>
      </rPr>
      <t>20</t>
    </r>
    <r>
      <rPr>
        <sz val="12"/>
        <color rgb="FF000000"/>
        <rFont val="宋体"/>
        <charset val="134"/>
      </rPr>
      <t>％进行检测</t>
    </r>
  </si>
  <si>
    <r>
      <rPr>
        <sz val="12"/>
        <color rgb="FF000000"/>
        <rFont val="Times New Roman"/>
        <charset val="134"/>
      </rPr>
      <t>PHC-AB800</t>
    </r>
    <r>
      <rPr>
        <sz val="12"/>
        <color rgb="FF000000"/>
        <rFont val="宋体"/>
        <charset val="134"/>
      </rPr>
      <t>（</t>
    </r>
    <r>
      <rPr>
        <sz val="12"/>
        <color rgb="FF000000"/>
        <rFont val="Times New Roman"/>
        <charset val="134"/>
      </rPr>
      <t>110</t>
    </r>
    <r>
      <rPr>
        <sz val="12"/>
        <color rgb="FF000000"/>
        <rFont val="宋体"/>
        <charset val="134"/>
      </rPr>
      <t>）</t>
    </r>
  </si>
  <si>
    <r>
      <rPr>
        <sz val="12"/>
        <color rgb="FF000000"/>
        <rFont val="宋体"/>
        <charset val="134"/>
      </rPr>
      <t>抽取约</t>
    </r>
    <r>
      <rPr>
        <sz val="12"/>
        <color rgb="FF000000"/>
        <rFont val="Times New Roman"/>
        <charset val="134"/>
      </rPr>
      <t>5%</t>
    </r>
    <r>
      <rPr>
        <sz val="12"/>
        <color rgb="FF000000"/>
        <rFont val="宋体"/>
        <charset val="134"/>
      </rPr>
      <t>进行检测</t>
    </r>
  </si>
  <si>
    <t>管桩检测</t>
  </si>
  <si>
    <t>振动监测</t>
  </si>
  <si>
    <t>次</t>
  </si>
  <si>
    <t>管桩施工振动监测出具报告</t>
  </si>
  <si>
    <t>导管架</t>
  </si>
  <si>
    <r>
      <rPr>
        <sz val="12"/>
        <color rgb="FF000000"/>
        <rFont val="宋体"/>
        <charset val="134"/>
      </rPr>
      <t>按总桩数的约</t>
    </r>
    <r>
      <rPr>
        <sz val="12"/>
        <color rgb="FF000000"/>
        <rFont val="Times New Roman"/>
        <charset val="134"/>
      </rPr>
      <t>1%</t>
    </r>
    <r>
      <rPr>
        <sz val="12"/>
        <color rgb="FF000000"/>
        <rFont val="宋体"/>
        <charset val="134"/>
      </rPr>
      <t>，其中</t>
    </r>
    <r>
      <rPr>
        <sz val="12"/>
        <color rgb="FF000000"/>
        <rFont val="Times New Roman"/>
        <charset val="134"/>
      </rPr>
      <t>10</t>
    </r>
    <r>
      <rPr>
        <sz val="12"/>
        <color rgb="FF000000"/>
        <rFont val="宋体"/>
        <charset val="134"/>
      </rPr>
      <t>根极限承载力暂按</t>
    </r>
    <r>
      <rPr>
        <sz val="12"/>
        <color rgb="FF000000"/>
        <rFont val="Times New Roman"/>
        <charset val="134"/>
      </rPr>
      <t>4000kN/</t>
    </r>
    <r>
      <rPr>
        <sz val="12"/>
        <color rgb="FF000000"/>
        <rFont val="宋体"/>
        <charset val="134"/>
      </rPr>
      <t>根；其中</t>
    </r>
    <r>
      <rPr>
        <sz val="12"/>
        <color rgb="FF000000"/>
        <rFont val="Times New Roman"/>
        <charset val="134"/>
      </rPr>
      <t>10</t>
    </r>
    <r>
      <rPr>
        <sz val="12"/>
        <color rgb="FF000000"/>
        <rFont val="宋体"/>
        <charset val="134"/>
      </rPr>
      <t>根极限承载力暂按</t>
    </r>
    <r>
      <rPr>
        <sz val="12"/>
        <color rgb="FF000000"/>
        <rFont val="Times New Roman"/>
        <charset val="134"/>
      </rPr>
      <t>10000kN/</t>
    </r>
    <r>
      <rPr>
        <sz val="12"/>
        <color rgb="FF000000"/>
        <rFont val="宋体"/>
        <charset val="134"/>
      </rPr>
      <t>根；</t>
    </r>
  </si>
  <si>
    <r>
      <rPr>
        <sz val="12"/>
        <color rgb="FF000000"/>
        <rFont val="Times New Roman"/>
        <charset val="134"/>
      </rPr>
      <t>φ800</t>
    </r>
    <r>
      <rPr>
        <sz val="12"/>
        <color rgb="FF000000"/>
        <rFont val="宋体"/>
        <charset val="134"/>
      </rPr>
      <t>灌注桩</t>
    </r>
  </si>
  <si>
    <t>成孔质量检测</t>
  </si>
  <si>
    <r>
      <rPr>
        <sz val="12"/>
        <color rgb="FF000000"/>
        <rFont val="宋体"/>
        <charset val="134"/>
      </rPr>
      <t>按灌注桩数量的</t>
    </r>
    <r>
      <rPr>
        <sz val="12"/>
        <color rgb="FF000000"/>
        <rFont val="Times New Roman"/>
        <charset val="134"/>
      </rPr>
      <t>10%</t>
    </r>
    <r>
      <rPr>
        <sz val="12"/>
        <color rgb="FF000000"/>
        <rFont val="宋体"/>
        <charset val="134"/>
      </rPr>
      <t>，孔深暂按</t>
    </r>
    <r>
      <rPr>
        <sz val="12"/>
        <color rgb="FF000000"/>
        <rFont val="Times New Roman"/>
        <charset val="134"/>
      </rPr>
      <t>40m</t>
    </r>
    <r>
      <rPr>
        <sz val="12"/>
        <color rgb="FF000000"/>
        <rFont val="宋体"/>
        <charset val="134"/>
      </rPr>
      <t>计</t>
    </r>
  </si>
  <si>
    <t>钻芯取样</t>
  </si>
  <si>
    <r>
      <rPr>
        <sz val="12"/>
        <color rgb="FF000000"/>
        <rFont val="宋体"/>
        <charset val="134"/>
      </rPr>
      <t>按灌注桩总数的0.5</t>
    </r>
    <r>
      <rPr>
        <sz val="12"/>
        <color rgb="FF000000"/>
        <rFont val="Times New Roman"/>
        <charset val="134"/>
      </rPr>
      <t>%</t>
    </r>
  </si>
  <si>
    <t>低应变检测</t>
  </si>
  <si>
    <r>
      <rPr>
        <sz val="12"/>
        <color rgb="FF000000"/>
        <rFont val="宋体"/>
        <charset val="134"/>
      </rPr>
      <t>按灌注桩总数的</t>
    </r>
    <r>
      <rPr>
        <sz val="12"/>
        <color rgb="FF000000"/>
        <rFont val="Times New Roman"/>
        <charset val="134"/>
      </rPr>
      <t>100%</t>
    </r>
  </si>
  <si>
    <t>声波透射</t>
  </si>
  <si>
    <r>
      <rPr>
        <sz val="12"/>
        <color rgb="FF000000"/>
        <rFont val="宋体"/>
        <charset val="134"/>
      </rPr>
      <t>按灌注桩总数的</t>
    </r>
    <r>
      <rPr>
        <sz val="12"/>
        <color rgb="FF000000"/>
        <rFont val="Times New Roman"/>
        <charset val="134"/>
      </rPr>
      <t>10%</t>
    </r>
    <r>
      <rPr>
        <sz val="12"/>
        <color rgb="FF000000"/>
        <rFont val="宋体"/>
        <charset val="134"/>
      </rPr>
      <t>；埋管法声波透射平均桩长</t>
    </r>
    <r>
      <rPr>
        <sz val="12"/>
        <color rgb="FF000000"/>
        <rFont val="Times New Roman"/>
        <charset val="134"/>
      </rPr>
      <t>40m</t>
    </r>
  </si>
  <si>
    <t>龙门吊</t>
  </si>
  <si>
    <r>
      <rPr>
        <sz val="12"/>
        <color rgb="FF000000"/>
        <rFont val="宋体"/>
        <charset val="134"/>
      </rPr>
      <t>按总桩数的约</t>
    </r>
    <r>
      <rPr>
        <sz val="12"/>
        <color rgb="FF000000"/>
        <rFont val="Times New Roman"/>
        <charset val="134"/>
      </rPr>
      <t>1%</t>
    </r>
    <r>
      <rPr>
        <sz val="12"/>
        <color rgb="FF000000"/>
        <rFont val="宋体"/>
        <charset val="134"/>
      </rPr>
      <t>，其中</t>
    </r>
    <r>
      <rPr>
        <sz val="12"/>
        <color rgb="FF000000"/>
        <rFont val="Times New Roman"/>
        <charset val="134"/>
      </rPr>
      <t>12</t>
    </r>
    <r>
      <rPr>
        <sz val="12"/>
        <color rgb="FF000000"/>
        <rFont val="宋体"/>
        <charset val="134"/>
      </rPr>
      <t>根极限承载力暂按</t>
    </r>
    <r>
      <rPr>
        <sz val="12"/>
        <color rgb="FF000000"/>
        <rFont val="Times New Roman"/>
        <charset val="134"/>
      </rPr>
      <t>11000kN/</t>
    </r>
    <r>
      <rPr>
        <sz val="12"/>
        <color rgb="FF000000"/>
        <rFont val="宋体"/>
        <charset val="134"/>
      </rPr>
      <t>根；其中</t>
    </r>
    <r>
      <rPr>
        <sz val="12"/>
        <color rgb="FF000000"/>
        <rFont val="Times New Roman"/>
        <charset val="134"/>
      </rPr>
      <t>6</t>
    </r>
    <r>
      <rPr>
        <sz val="12"/>
        <color rgb="FF000000"/>
        <rFont val="宋体"/>
        <charset val="134"/>
      </rPr>
      <t>根极限承载力暂按</t>
    </r>
    <r>
      <rPr>
        <sz val="12"/>
        <color rgb="FF000000"/>
        <rFont val="Times New Roman"/>
        <charset val="134"/>
      </rPr>
      <t>18000kN/</t>
    </r>
    <r>
      <rPr>
        <sz val="12"/>
        <color rgb="FF000000"/>
        <rFont val="宋体"/>
        <charset val="134"/>
      </rPr>
      <t>根。</t>
    </r>
  </si>
  <si>
    <r>
      <rPr>
        <sz val="12"/>
        <color rgb="FF000000"/>
        <rFont val="宋体"/>
        <charset val="134"/>
      </rPr>
      <t>按灌注桩数量的</t>
    </r>
    <r>
      <rPr>
        <sz val="12"/>
        <color rgb="FF000000"/>
        <rFont val="Times New Roman"/>
        <charset val="134"/>
      </rPr>
      <t>10%</t>
    </r>
    <r>
      <rPr>
        <sz val="12"/>
        <color rgb="FF000000"/>
        <rFont val="宋体"/>
        <charset val="134"/>
      </rPr>
      <t>，孔深暂按</t>
    </r>
    <r>
      <rPr>
        <sz val="12"/>
        <color rgb="FF000000"/>
        <rFont val="Times New Roman"/>
        <charset val="134"/>
      </rPr>
      <t>40m</t>
    </r>
    <r>
      <rPr>
        <sz val="12"/>
        <color rgb="FF000000"/>
        <rFont val="宋体"/>
        <charset val="134"/>
      </rPr>
      <t>计。</t>
    </r>
  </si>
  <si>
    <r>
      <rPr>
        <sz val="12"/>
        <color rgb="FF000000"/>
        <rFont val="宋体"/>
        <charset val="134"/>
      </rPr>
      <t>按灌注桩总数的0.5</t>
    </r>
    <r>
      <rPr>
        <sz val="12"/>
        <color rgb="FF000000"/>
        <rFont val="Times New Roman"/>
        <charset val="134"/>
      </rPr>
      <t>%</t>
    </r>
    <r>
      <rPr>
        <sz val="12"/>
        <color rgb="FF000000"/>
        <rFont val="宋体"/>
        <charset val="134"/>
      </rPr>
      <t>，孔深暂按</t>
    </r>
    <r>
      <rPr>
        <sz val="12"/>
        <color rgb="FF000000"/>
        <rFont val="Times New Roman"/>
        <charset val="134"/>
      </rPr>
      <t>40m</t>
    </r>
    <r>
      <rPr>
        <sz val="12"/>
        <color rgb="FF000000"/>
        <rFont val="宋体"/>
        <charset val="134"/>
      </rPr>
      <t>计。</t>
    </r>
  </si>
  <si>
    <t>单桩水平静载</t>
  </si>
  <si>
    <r>
      <rPr>
        <sz val="12"/>
        <color rgb="FF000000"/>
        <rFont val="宋体"/>
        <charset val="134"/>
      </rPr>
      <t>总桩数</t>
    </r>
    <r>
      <rPr>
        <sz val="12"/>
        <color rgb="FF000000"/>
        <rFont val="Times New Roman"/>
        <charset val="134"/>
      </rPr>
      <t>1%</t>
    </r>
    <r>
      <rPr>
        <sz val="12"/>
        <color rgb="FF000000"/>
        <rFont val="宋体"/>
        <charset val="134"/>
      </rPr>
      <t>，极限承载力暂按</t>
    </r>
    <r>
      <rPr>
        <sz val="12"/>
        <color rgb="FF000000"/>
        <rFont val="Times New Roman"/>
        <charset val="134"/>
      </rPr>
      <t>350kN/</t>
    </r>
    <r>
      <rPr>
        <sz val="12"/>
        <color rgb="FF000000"/>
        <rFont val="宋体"/>
        <charset val="134"/>
      </rPr>
      <t>根。</t>
    </r>
  </si>
  <si>
    <r>
      <rPr>
        <sz val="12"/>
        <color rgb="FF000000"/>
        <rFont val="宋体"/>
        <charset val="134"/>
      </rPr>
      <t>按灌注桩总数的</t>
    </r>
    <r>
      <rPr>
        <sz val="12"/>
        <color rgb="FF000000"/>
        <rFont val="Times New Roman"/>
        <charset val="134"/>
      </rPr>
      <t>10%</t>
    </r>
    <r>
      <rPr>
        <sz val="12"/>
        <color rgb="FF000000"/>
        <rFont val="宋体"/>
        <charset val="134"/>
      </rPr>
      <t>；埋管法声波透射平均桩长</t>
    </r>
    <r>
      <rPr>
        <sz val="12"/>
        <color rgb="FF000000"/>
        <rFont val="Times New Roman"/>
        <charset val="134"/>
      </rPr>
      <t>40m</t>
    </r>
    <r>
      <rPr>
        <sz val="12"/>
        <color rgb="FF000000"/>
        <rFont val="宋体"/>
        <charset val="134"/>
      </rPr>
      <t>。</t>
    </r>
  </si>
  <si>
    <t>厂房</t>
  </si>
  <si>
    <r>
      <rPr>
        <sz val="12"/>
        <color rgb="FF000000"/>
        <rFont val="宋体"/>
        <charset val="134"/>
      </rPr>
      <t>极限承载力暂按</t>
    </r>
    <r>
      <rPr>
        <sz val="12"/>
        <color rgb="FF000000"/>
        <rFont val="Times New Roman"/>
        <charset val="134"/>
      </rPr>
      <t>8000kN/</t>
    </r>
    <r>
      <rPr>
        <sz val="12"/>
        <color rgb="FF000000"/>
        <rFont val="宋体"/>
        <charset val="134"/>
      </rPr>
      <t>根</t>
    </r>
  </si>
  <si>
    <t>单桩竖向抗拔</t>
  </si>
  <si>
    <r>
      <rPr>
        <sz val="12"/>
        <color rgb="FF000000"/>
        <rFont val="宋体"/>
        <charset val="134"/>
      </rPr>
      <t>极限承载力暂按</t>
    </r>
    <r>
      <rPr>
        <sz val="12"/>
        <color rgb="FF000000"/>
        <rFont val="Times New Roman"/>
        <charset val="134"/>
      </rPr>
      <t>2800kN/</t>
    </r>
    <r>
      <rPr>
        <sz val="12"/>
        <color rgb="FF000000"/>
        <rFont val="宋体"/>
        <charset val="134"/>
      </rPr>
      <t>根</t>
    </r>
  </si>
  <si>
    <r>
      <rPr>
        <sz val="12"/>
        <color rgb="FF000000"/>
        <rFont val="宋体"/>
        <charset val="134"/>
      </rPr>
      <t>按灌注桩数量的</t>
    </r>
    <r>
      <rPr>
        <sz val="12"/>
        <color rgb="FF000000"/>
        <rFont val="Times New Roman"/>
        <charset val="134"/>
      </rPr>
      <t>10%</t>
    </r>
    <r>
      <rPr>
        <sz val="12"/>
        <color rgb="FF000000"/>
        <rFont val="宋体"/>
        <charset val="134"/>
      </rPr>
      <t>，孔深暂按</t>
    </r>
    <r>
      <rPr>
        <sz val="12"/>
        <color rgb="FF000000"/>
        <rFont val="Times New Roman"/>
        <charset val="134"/>
      </rPr>
      <t>80m</t>
    </r>
    <r>
      <rPr>
        <sz val="12"/>
        <color rgb="FF000000"/>
        <rFont val="宋体"/>
        <charset val="134"/>
      </rPr>
      <t>计</t>
    </r>
  </si>
  <si>
    <r>
      <rPr>
        <sz val="12"/>
        <color rgb="FF000000"/>
        <rFont val="宋体"/>
        <charset val="134"/>
      </rPr>
      <t>按灌注桩数量的0.5</t>
    </r>
    <r>
      <rPr>
        <sz val="12"/>
        <color rgb="FF000000"/>
        <rFont val="Times New Roman"/>
        <charset val="134"/>
      </rPr>
      <t>%</t>
    </r>
    <r>
      <rPr>
        <sz val="12"/>
        <color rgb="FF000000"/>
        <rFont val="宋体"/>
        <charset val="134"/>
      </rPr>
      <t>，孔深暂按</t>
    </r>
    <r>
      <rPr>
        <sz val="12"/>
        <color rgb="FF000000"/>
        <rFont val="Times New Roman"/>
        <charset val="134"/>
      </rPr>
      <t>80m</t>
    </r>
    <r>
      <rPr>
        <sz val="12"/>
        <color rgb="FF000000"/>
        <rFont val="宋体"/>
        <charset val="134"/>
      </rPr>
      <t>计</t>
    </r>
  </si>
  <si>
    <r>
      <rPr>
        <sz val="12"/>
        <color rgb="FF000000"/>
        <rFont val="宋体"/>
        <charset val="134"/>
      </rPr>
      <t>每个承台下检测一根桩，埋管法声波透射平均桩长</t>
    </r>
    <r>
      <rPr>
        <sz val="12"/>
        <color rgb="FF000000"/>
        <rFont val="Times New Roman"/>
        <charset val="134"/>
      </rPr>
      <t>80m</t>
    </r>
  </si>
  <si>
    <r>
      <rPr>
        <sz val="12"/>
        <color rgb="FF000000"/>
        <rFont val="宋体"/>
        <charset val="134"/>
      </rPr>
      <t>极限承载力暂按</t>
    </r>
    <r>
      <rPr>
        <sz val="12"/>
        <color rgb="FF000000"/>
        <rFont val="Times New Roman"/>
        <charset val="134"/>
      </rPr>
      <t>500kN/</t>
    </r>
    <r>
      <rPr>
        <sz val="12"/>
        <color rgb="FF000000"/>
        <rFont val="宋体"/>
        <charset val="134"/>
      </rPr>
      <t>根</t>
    </r>
  </si>
  <si>
    <r>
      <rPr>
        <sz val="12"/>
        <color rgb="FF000000"/>
        <rFont val="Times New Roman"/>
        <charset val="134"/>
      </rPr>
      <t>φ600</t>
    </r>
    <r>
      <rPr>
        <sz val="12"/>
        <color rgb="FF000000"/>
        <rFont val="宋体"/>
        <charset val="134"/>
      </rPr>
      <t>灌注桩</t>
    </r>
  </si>
  <si>
    <t>单桩竖向抗压</t>
  </si>
  <si>
    <r>
      <rPr>
        <sz val="12"/>
        <color rgb="FF000000"/>
        <rFont val="宋体"/>
        <charset val="134"/>
      </rPr>
      <t>极限承载力暂按</t>
    </r>
    <r>
      <rPr>
        <sz val="12"/>
        <color rgb="FF000000"/>
        <rFont val="Times New Roman"/>
        <charset val="134"/>
      </rPr>
      <t>3000kN/</t>
    </r>
    <r>
      <rPr>
        <sz val="12"/>
        <color rgb="FF000000"/>
        <rFont val="宋体"/>
        <charset val="134"/>
      </rPr>
      <t>根</t>
    </r>
  </si>
  <si>
    <r>
      <rPr>
        <sz val="12"/>
        <color rgb="FF000000"/>
        <rFont val="宋体"/>
        <charset val="134"/>
      </rPr>
      <t>按灌注桩数量的</t>
    </r>
    <r>
      <rPr>
        <sz val="12"/>
        <color rgb="FF000000"/>
        <rFont val="Times New Roman"/>
        <charset val="134"/>
      </rPr>
      <t>10%</t>
    </r>
    <r>
      <rPr>
        <sz val="12"/>
        <color rgb="FF000000"/>
        <rFont val="宋体"/>
        <charset val="134"/>
      </rPr>
      <t>，孔深暂按</t>
    </r>
    <r>
      <rPr>
        <sz val="12"/>
        <color rgb="FF000000"/>
        <rFont val="Times New Roman"/>
        <charset val="134"/>
      </rPr>
      <t>60m</t>
    </r>
    <r>
      <rPr>
        <sz val="12"/>
        <color rgb="FF000000"/>
        <rFont val="宋体"/>
        <charset val="134"/>
      </rPr>
      <t>计</t>
    </r>
  </si>
  <si>
    <r>
      <rPr>
        <sz val="12"/>
        <color rgb="FF000000"/>
        <rFont val="宋体"/>
        <charset val="134"/>
      </rPr>
      <t>按灌注桩数量的0.5</t>
    </r>
    <r>
      <rPr>
        <sz val="12"/>
        <color rgb="FF000000"/>
        <rFont val="Times New Roman"/>
        <charset val="134"/>
      </rPr>
      <t>%</t>
    </r>
    <r>
      <rPr>
        <sz val="12"/>
        <color rgb="FF000000"/>
        <rFont val="宋体"/>
        <charset val="134"/>
      </rPr>
      <t>，孔深暂按</t>
    </r>
    <r>
      <rPr>
        <sz val="12"/>
        <color rgb="FF000000"/>
        <rFont val="Times New Roman"/>
        <charset val="134"/>
      </rPr>
      <t>60m</t>
    </r>
    <r>
      <rPr>
        <sz val="12"/>
        <color rgb="FF000000"/>
        <rFont val="宋体"/>
        <charset val="134"/>
      </rPr>
      <t>计</t>
    </r>
  </si>
  <si>
    <r>
      <rPr>
        <sz val="12"/>
        <color rgb="FF000000"/>
        <rFont val="宋体"/>
        <charset val="134"/>
      </rPr>
      <t>极限承载力暂按</t>
    </r>
    <r>
      <rPr>
        <sz val="12"/>
        <color rgb="FF000000"/>
        <rFont val="Times New Roman"/>
        <charset val="134"/>
      </rPr>
      <t>300kN/</t>
    </r>
    <r>
      <rPr>
        <sz val="12"/>
        <color rgb="FF000000"/>
        <rFont val="宋体"/>
        <charset val="134"/>
      </rPr>
      <t>根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</si>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</sst>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2"/>
      <color rgb="FF000000"/>
      <name val="宋体"/>
      <charset val="134"/>
    </font>
    <font>
      <sz val="12"/>
      <color rgb="FF000000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6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0" borderId="3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topLeftCell="A10" workbookViewId="0">
      <selection activeCell="K16" sqref="K16"/>
    </sheetView>
  </sheetViews>
  <sheetFormatPr defaultColWidth="9" defaultRowHeight="14" outlineLevelCol="7"/>
  <cols>
    <col min="8" max="8" width="36.1666666666667" customWidth="1"/>
  </cols>
  <sheetData>
    <row r="1" ht="15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</row>
    <row r="2" ht="15.75" spans="1:8">
      <c r="A2" s="3"/>
      <c r="B2" s="3"/>
      <c r="C2" s="3"/>
      <c r="D2" s="3"/>
      <c r="E2" s="3"/>
      <c r="F2" s="3"/>
      <c r="G2" s="4" t="s">
        <v>8</v>
      </c>
      <c r="H2" s="3"/>
    </row>
    <row r="3" ht="16.25" spans="1:8">
      <c r="A3" s="5">
        <v>1</v>
      </c>
      <c r="B3" s="5" t="s">
        <v>9</v>
      </c>
      <c r="C3" s="4" t="s">
        <v>10</v>
      </c>
      <c r="D3" s="4" t="s">
        <v>11</v>
      </c>
      <c r="E3" s="6">
        <v>53</v>
      </c>
      <c r="F3" s="6"/>
      <c r="G3" s="6"/>
      <c r="H3" s="7" t="s">
        <v>12</v>
      </c>
    </row>
    <row r="4" ht="16.25" spans="1:8">
      <c r="A4" s="8"/>
      <c r="B4" s="8"/>
      <c r="C4" s="4" t="s">
        <v>13</v>
      </c>
      <c r="D4" s="4" t="s">
        <v>11</v>
      </c>
      <c r="E4" s="9">
        <v>1044</v>
      </c>
      <c r="F4" s="9"/>
      <c r="G4" s="6"/>
      <c r="H4" s="9"/>
    </row>
    <row r="5" ht="32.5" customHeight="1" spans="1:8">
      <c r="A5" s="8"/>
      <c r="B5" s="8"/>
      <c r="C5" s="4" t="s">
        <v>14</v>
      </c>
      <c r="D5" s="4" t="s">
        <v>11</v>
      </c>
      <c r="E5" s="9">
        <v>12</v>
      </c>
      <c r="F5" s="9"/>
      <c r="G5" s="6"/>
      <c r="H5" s="4" t="s">
        <v>15</v>
      </c>
    </row>
    <row r="6" ht="37" customHeight="1" spans="1:8">
      <c r="A6" s="10"/>
      <c r="B6" s="10"/>
      <c r="C6" s="4" t="s">
        <v>16</v>
      </c>
      <c r="D6" s="4" t="s">
        <v>17</v>
      </c>
      <c r="E6" s="9">
        <v>630</v>
      </c>
      <c r="F6" s="9"/>
      <c r="G6" s="6"/>
      <c r="H6" s="4" t="s">
        <v>18</v>
      </c>
    </row>
    <row r="7" ht="25" customHeight="1" spans="1:8">
      <c r="A7" s="5">
        <v>2</v>
      </c>
      <c r="B7" s="5" t="s">
        <v>19</v>
      </c>
      <c r="C7" s="4" t="s">
        <v>10</v>
      </c>
      <c r="D7" s="4" t="s">
        <v>11</v>
      </c>
      <c r="E7" s="9">
        <v>15</v>
      </c>
      <c r="F7" s="9"/>
      <c r="G7" s="6"/>
      <c r="H7" s="4" t="s">
        <v>20</v>
      </c>
    </row>
    <row r="8" ht="16.25" spans="1:8">
      <c r="A8" s="8"/>
      <c r="B8" s="8"/>
      <c r="C8" s="4" t="s">
        <v>13</v>
      </c>
      <c r="D8" s="4" t="s">
        <v>11</v>
      </c>
      <c r="E8" s="9">
        <v>287</v>
      </c>
      <c r="F8" s="9"/>
      <c r="G8" s="6"/>
      <c r="H8" s="9"/>
    </row>
    <row r="9" ht="46" customHeight="1" spans="1:8">
      <c r="A9" s="8"/>
      <c r="B9" s="8"/>
      <c r="C9" s="4" t="s">
        <v>14</v>
      </c>
      <c r="D9" s="4" t="s">
        <v>11</v>
      </c>
      <c r="E9" s="9">
        <v>3</v>
      </c>
      <c r="F9" s="9"/>
      <c r="G9" s="6"/>
      <c r="H9" s="4" t="s">
        <v>15</v>
      </c>
    </row>
    <row r="10" ht="36" customHeight="1" spans="1:8">
      <c r="A10" s="10"/>
      <c r="B10" s="10"/>
      <c r="C10" s="4" t="s">
        <v>16</v>
      </c>
      <c r="D10" s="4" t="s">
        <v>17</v>
      </c>
      <c r="E10" s="9">
        <v>175</v>
      </c>
      <c r="F10" s="9"/>
      <c r="G10" s="6"/>
      <c r="H10" s="4" t="s">
        <v>18</v>
      </c>
    </row>
    <row r="11" ht="16.25" spans="1:8">
      <c r="A11" s="10">
        <v>3</v>
      </c>
      <c r="B11" s="4" t="s">
        <v>21</v>
      </c>
      <c r="C11" s="4" t="s">
        <v>22</v>
      </c>
      <c r="D11" s="4" t="s">
        <v>23</v>
      </c>
      <c r="E11" s="9">
        <v>1</v>
      </c>
      <c r="F11" s="9"/>
      <c r="G11" s="6"/>
      <c r="H11" s="4" t="s">
        <v>24</v>
      </c>
    </row>
    <row r="12" ht="90" customHeight="1" spans="1:8">
      <c r="A12" s="5">
        <v>4</v>
      </c>
      <c r="B12" s="11" t="s">
        <v>25</v>
      </c>
      <c r="C12" s="4" t="s">
        <v>14</v>
      </c>
      <c r="D12" s="4" t="s">
        <v>11</v>
      </c>
      <c r="E12" s="9">
        <v>16</v>
      </c>
      <c r="F12" s="9"/>
      <c r="G12" s="6"/>
      <c r="H12" s="4" t="s">
        <v>26</v>
      </c>
    </row>
    <row r="13" ht="43.5" customHeight="1" spans="1:8">
      <c r="A13" s="8"/>
      <c r="B13" s="12" t="s">
        <v>27</v>
      </c>
      <c r="C13" s="4" t="s">
        <v>28</v>
      </c>
      <c r="D13" s="4" t="s">
        <v>11</v>
      </c>
      <c r="E13" s="9">
        <v>150</v>
      </c>
      <c r="F13" s="9"/>
      <c r="G13" s="6"/>
      <c r="H13" s="4" t="s">
        <v>29</v>
      </c>
    </row>
    <row r="14" ht="33.5" customHeight="1" spans="1:8">
      <c r="A14" s="8"/>
      <c r="B14" s="13"/>
      <c r="C14" s="4" t="s">
        <v>30</v>
      </c>
      <c r="D14" s="4" t="s">
        <v>11</v>
      </c>
      <c r="E14" s="9">
        <v>8</v>
      </c>
      <c r="F14" s="9"/>
      <c r="G14" s="6"/>
      <c r="H14" s="4" t="s">
        <v>31</v>
      </c>
    </row>
    <row r="15" ht="32.5" customHeight="1" spans="1:8">
      <c r="A15" s="8"/>
      <c r="B15" s="13"/>
      <c r="C15" s="4" t="s">
        <v>32</v>
      </c>
      <c r="D15" s="4" t="s">
        <v>11</v>
      </c>
      <c r="E15" s="9">
        <v>1500</v>
      </c>
      <c r="F15" s="9"/>
      <c r="G15" s="6"/>
      <c r="H15" s="4" t="s">
        <v>33</v>
      </c>
    </row>
    <row r="16" ht="53.5" customHeight="1" spans="1:8">
      <c r="A16" s="10"/>
      <c r="B16" s="14"/>
      <c r="C16" s="4" t="s">
        <v>34</v>
      </c>
      <c r="D16" s="4" t="s">
        <v>11</v>
      </c>
      <c r="E16" s="9">
        <v>150</v>
      </c>
      <c r="F16" s="9"/>
      <c r="G16" s="6"/>
      <c r="H16" s="4" t="s">
        <v>35</v>
      </c>
    </row>
    <row r="17" ht="65" customHeight="1" spans="1:8">
      <c r="A17" s="5">
        <v>5</v>
      </c>
      <c r="B17" s="11" t="s">
        <v>36</v>
      </c>
      <c r="C17" s="4" t="s">
        <v>14</v>
      </c>
      <c r="D17" s="4" t="s">
        <v>11</v>
      </c>
      <c r="E17" s="9">
        <v>18</v>
      </c>
      <c r="F17" s="9"/>
      <c r="G17" s="6"/>
      <c r="H17" s="4" t="s">
        <v>37</v>
      </c>
    </row>
    <row r="18" ht="36.5" customHeight="1" spans="1:8">
      <c r="A18" s="8"/>
      <c r="B18" s="12" t="s">
        <v>27</v>
      </c>
      <c r="C18" s="4" t="s">
        <v>28</v>
      </c>
      <c r="D18" s="4" t="s">
        <v>11</v>
      </c>
      <c r="E18" s="9">
        <v>161</v>
      </c>
      <c r="F18" s="9"/>
      <c r="G18" s="6"/>
      <c r="H18" s="4" t="s">
        <v>38</v>
      </c>
    </row>
    <row r="19" ht="46" customHeight="1" spans="1:8">
      <c r="A19" s="8"/>
      <c r="B19" s="13"/>
      <c r="C19" s="4" t="s">
        <v>30</v>
      </c>
      <c r="D19" s="4" t="s">
        <v>11</v>
      </c>
      <c r="E19" s="9">
        <v>9</v>
      </c>
      <c r="F19" s="9"/>
      <c r="G19" s="6"/>
      <c r="H19" s="4" t="s">
        <v>39</v>
      </c>
    </row>
    <row r="20" ht="27.5" customHeight="1" spans="1:8">
      <c r="A20" s="8"/>
      <c r="B20" s="13"/>
      <c r="C20" s="4" t="s">
        <v>32</v>
      </c>
      <c r="D20" s="4" t="s">
        <v>11</v>
      </c>
      <c r="E20" s="9">
        <v>1602</v>
      </c>
      <c r="F20" s="9"/>
      <c r="G20" s="6"/>
      <c r="H20" s="4" t="s">
        <v>33</v>
      </c>
    </row>
    <row r="21" ht="37.5" customHeight="1" spans="1:8">
      <c r="A21" s="8"/>
      <c r="B21" s="13"/>
      <c r="C21" s="4" t="s">
        <v>40</v>
      </c>
      <c r="D21" s="4" t="s">
        <v>11</v>
      </c>
      <c r="E21" s="9">
        <v>17</v>
      </c>
      <c r="F21" s="9"/>
      <c r="G21" s="6"/>
      <c r="H21" s="4" t="s">
        <v>41</v>
      </c>
    </row>
    <row r="22" ht="56" customHeight="1" spans="1:8">
      <c r="A22" s="10"/>
      <c r="B22" s="14"/>
      <c r="C22" s="4" t="s">
        <v>34</v>
      </c>
      <c r="D22" s="4" t="s">
        <v>11</v>
      </c>
      <c r="E22" s="9">
        <v>161</v>
      </c>
      <c r="F22" s="9"/>
      <c r="G22" s="6"/>
      <c r="H22" s="4" t="s">
        <v>42</v>
      </c>
    </row>
    <row r="23" ht="16.25" spans="1:8">
      <c r="A23" s="5">
        <v>6</v>
      </c>
      <c r="B23" s="11" t="s">
        <v>43</v>
      </c>
      <c r="C23" s="4" t="s">
        <v>13</v>
      </c>
      <c r="D23" s="4" t="s">
        <v>11</v>
      </c>
      <c r="E23" s="9">
        <v>1436</v>
      </c>
      <c r="F23" s="9"/>
      <c r="G23" s="6"/>
      <c r="H23" s="9"/>
    </row>
    <row r="24" ht="27" customHeight="1" spans="1:8">
      <c r="A24" s="8"/>
      <c r="B24" s="12" t="s">
        <v>27</v>
      </c>
      <c r="C24" s="4" t="s">
        <v>14</v>
      </c>
      <c r="D24" s="4" t="s">
        <v>11</v>
      </c>
      <c r="E24" s="9">
        <v>18</v>
      </c>
      <c r="F24" s="9"/>
      <c r="G24" s="6"/>
      <c r="H24" s="4" t="s">
        <v>44</v>
      </c>
    </row>
    <row r="25" ht="34" customHeight="1" spans="1:8">
      <c r="A25" s="8"/>
      <c r="B25" s="13"/>
      <c r="C25" s="4" t="s">
        <v>45</v>
      </c>
      <c r="D25" s="4" t="s">
        <v>11</v>
      </c>
      <c r="E25" s="9">
        <v>18</v>
      </c>
      <c r="F25" s="9"/>
      <c r="G25" s="6"/>
      <c r="H25" s="4" t="s">
        <v>46</v>
      </c>
    </row>
    <row r="26" ht="51.5" customHeight="1" spans="1:8">
      <c r="A26" s="8"/>
      <c r="B26" s="13"/>
      <c r="C26" s="4" t="s">
        <v>28</v>
      </c>
      <c r="D26" s="4" t="s">
        <v>11</v>
      </c>
      <c r="E26" s="9">
        <v>144</v>
      </c>
      <c r="F26" s="9"/>
      <c r="G26" s="6"/>
      <c r="H26" s="4" t="s">
        <v>47</v>
      </c>
    </row>
    <row r="27" ht="39.5" customHeight="1" spans="1:8">
      <c r="A27" s="8"/>
      <c r="B27" s="13"/>
      <c r="C27" s="4" t="s">
        <v>30</v>
      </c>
      <c r="D27" s="4" t="s">
        <v>11</v>
      </c>
      <c r="E27" s="9">
        <v>8</v>
      </c>
      <c r="F27" s="9"/>
      <c r="G27" s="6"/>
      <c r="H27" s="4" t="s">
        <v>48</v>
      </c>
    </row>
    <row r="28" ht="49" customHeight="1" spans="1:8">
      <c r="A28" s="8"/>
      <c r="B28" s="13"/>
      <c r="C28" s="4" t="s">
        <v>34</v>
      </c>
      <c r="D28" s="4" t="s">
        <v>11</v>
      </c>
      <c r="E28" s="9">
        <v>415</v>
      </c>
      <c r="F28" s="9"/>
      <c r="G28" s="6"/>
      <c r="H28" s="4" t="s">
        <v>49</v>
      </c>
    </row>
    <row r="29" ht="34" customHeight="1" spans="1:8">
      <c r="A29" s="10"/>
      <c r="B29" s="14"/>
      <c r="C29" s="4" t="s">
        <v>40</v>
      </c>
      <c r="D29" s="4" t="s">
        <v>11</v>
      </c>
      <c r="E29" s="9">
        <v>18</v>
      </c>
      <c r="F29" s="9"/>
      <c r="G29" s="6"/>
      <c r="H29" s="4" t="s">
        <v>50</v>
      </c>
    </row>
    <row r="30" ht="16.25" spans="1:8">
      <c r="A30" s="5">
        <v>7</v>
      </c>
      <c r="B30" s="11" t="s">
        <v>43</v>
      </c>
      <c r="C30" s="4" t="s">
        <v>13</v>
      </c>
      <c r="D30" s="4" t="s">
        <v>11</v>
      </c>
      <c r="E30" s="9">
        <v>192</v>
      </c>
      <c r="F30" s="9"/>
      <c r="G30" s="6"/>
      <c r="H30" s="9"/>
    </row>
    <row r="31" ht="30.5" customHeight="1" spans="1:8">
      <c r="A31" s="8"/>
      <c r="B31" s="12" t="s">
        <v>51</v>
      </c>
      <c r="C31" s="4" t="s">
        <v>52</v>
      </c>
      <c r="D31" s="4" t="s">
        <v>11</v>
      </c>
      <c r="E31" s="9">
        <v>3</v>
      </c>
      <c r="F31" s="9"/>
      <c r="G31" s="6"/>
      <c r="H31" s="4" t="s">
        <v>53</v>
      </c>
    </row>
    <row r="32" ht="45" customHeight="1" spans="1:8">
      <c r="A32" s="8"/>
      <c r="B32" s="13"/>
      <c r="C32" s="4" t="s">
        <v>28</v>
      </c>
      <c r="D32" s="4" t="s">
        <v>11</v>
      </c>
      <c r="E32" s="9">
        <v>20</v>
      </c>
      <c r="F32" s="9"/>
      <c r="G32" s="6"/>
      <c r="H32" s="4" t="s">
        <v>54</v>
      </c>
    </row>
    <row r="33" ht="34" customHeight="1" spans="1:8">
      <c r="A33" s="8"/>
      <c r="B33" s="13"/>
      <c r="C33" s="4" t="s">
        <v>30</v>
      </c>
      <c r="D33" s="4" t="s">
        <v>11</v>
      </c>
      <c r="E33" s="9">
        <v>1</v>
      </c>
      <c r="F33" s="9"/>
      <c r="G33" s="6"/>
      <c r="H33" s="4" t="s">
        <v>55</v>
      </c>
    </row>
    <row r="34" ht="35" customHeight="1" spans="1:8">
      <c r="A34" s="8"/>
      <c r="B34" s="13"/>
      <c r="C34" s="4" t="s">
        <v>34</v>
      </c>
      <c r="D34" s="4" t="s">
        <v>11</v>
      </c>
      <c r="E34" s="9">
        <v>20</v>
      </c>
      <c r="F34" s="9"/>
      <c r="G34" s="6"/>
      <c r="H34" s="4" t="s">
        <v>54</v>
      </c>
    </row>
    <row r="35" ht="30.75" spans="1:8">
      <c r="A35" s="10"/>
      <c r="B35" s="14"/>
      <c r="C35" s="4" t="s">
        <v>40</v>
      </c>
      <c r="D35" s="4" t="s">
        <v>11</v>
      </c>
      <c r="E35" s="9">
        <v>3</v>
      </c>
      <c r="F35" s="9"/>
      <c r="G35" s="6"/>
      <c r="H35" s="4" t="s">
        <v>56</v>
      </c>
    </row>
    <row r="36" ht="14.75" spans="1:8">
      <c r="A36" s="15"/>
      <c r="B36" s="15"/>
      <c r="C36" s="15"/>
      <c r="D36" s="15"/>
      <c r="E36" s="15"/>
      <c r="F36" s="15" t="s">
        <v>57</v>
      </c>
      <c r="G36" s="15">
        <f>SUM(G3:G35)</f>
        <v>0</v>
      </c>
      <c r="H36" s="15"/>
    </row>
  </sheetData>
  <mergeCells count="15">
    <mergeCell ref="A1:A2"/>
    <mergeCell ref="A3:A6"/>
    <mergeCell ref="A7:A10"/>
    <mergeCell ref="A12:A16"/>
    <mergeCell ref="A17:A22"/>
    <mergeCell ref="A23:A29"/>
    <mergeCell ref="A30:A35"/>
    <mergeCell ref="B1:B2"/>
    <mergeCell ref="B3:B6"/>
    <mergeCell ref="B7:B10"/>
    <mergeCell ref="C1:C2"/>
    <mergeCell ref="D1:D2"/>
    <mergeCell ref="E1:E2"/>
    <mergeCell ref="F1:F2"/>
    <mergeCell ref="H1:H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zhujuanli</cp:lastModifiedBy>
  <dcterms:created xsi:type="dcterms:W3CDTF">2025-05-15T02:45:00Z</dcterms:created>
  <dcterms:modified xsi:type="dcterms:W3CDTF">2025-07-04T02:11:08Z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34C6F58081E74D53884271662A8C1765_12</vt:lpwstr>
  </property>
</Properties>
</file>